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'Доходы'!$6:$8</definedName>
    <definedName name="_xlnm.Print_Titles" localSheetId="2">'Источники'!$3:$6</definedName>
    <definedName name="_xlnm.Print_Titles" localSheetId="1">'Расходы'!$3:$6</definedName>
  </definedNames>
  <calcPr fullCalcOnLoad="1"/>
</workbook>
</file>

<file path=xl/sharedStrings.xml><?xml version="1.0" encoding="utf-8"?>
<sst xmlns="http://schemas.openxmlformats.org/spreadsheetml/2006/main" count="2689" uniqueCount="815">
  <si>
    <t xml:space="preserve"> 000 1000 0000000 000 241</t>
  </si>
  <si>
    <t xml:space="preserve"> 000 2020299905 0000 151</t>
  </si>
  <si>
    <t xml:space="preserve"> 000 1160000000 0000 000</t>
  </si>
  <si>
    <t>923</t>
  </si>
  <si>
    <t xml:space="preserve"> 000 2180000000 0000 151</t>
  </si>
  <si>
    <t xml:space="preserve"> 000 1000 0000000 000 221</t>
  </si>
  <si>
    <t xml:space="preserve"> 000 1163500000 0000 140</t>
  </si>
  <si>
    <t xml:space="preserve"> 000 0709 0000000 000 220</t>
  </si>
  <si>
    <t xml:space="preserve"> 000 0502 0000000 000 220</t>
  </si>
  <si>
    <t xml:space="preserve"> 000 0707 0000000 000 262</t>
  </si>
  <si>
    <t xml:space="preserve"> 000 0412 0000000 000 220</t>
  </si>
  <si>
    <t xml:space="preserve"> 000 0709 0000000 000 200</t>
  </si>
  <si>
    <t xml:space="preserve"> 000 0502 0000000 000 200</t>
  </si>
  <si>
    <t xml:space="preserve"> 000 0702 0000000 000 226</t>
  </si>
  <si>
    <t xml:space="preserve"> 000 0104 0000000 000 000</t>
  </si>
  <si>
    <t xml:space="preserve"> 000 0412 0000000 000 200</t>
  </si>
  <si>
    <t xml:space="preserve"> 000 0700 0000000 000 241</t>
  </si>
  <si>
    <t xml:space="preserve"> 000 1103 0000000 000 200</t>
  </si>
  <si>
    <t xml:space="preserve"> Дорожное хозяйство (дорожные фонды)</t>
  </si>
  <si>
    <t xml:space="preserve"> 000 1110503505 0000 120</t>
  </si>
  <si>
    <t xml:space="preserve"> 000 0106100205 0000 550</t>
  </si>
  <si>
    <t>952</t>
  </si>
  <si>
    <t xml:space="preserve"> Прочие работы, услуги</t>
  </si>
  <si>
    <t xml:space="preserve"> 000 1110502505 0000 120</t>
  </si>
  <si>
    <t xml:space="preserve"> 000 1000 0000000 000 250</t>
  </si>
  <si>
    <t xml:space="preserve"> 000 1120105001 0000 120</t>
  </si>
  <si>
    <t xml:space="preserve"> 000 2020208800 0000 151</t>
  </si>
  <si>
    <t>932</t>
  </si>
  <si>
    <t>959</t>
  </si>
  <si>
    <t xml:space="preserve"> 000 1120104001 0000 120</t>
  </si>
  <si>
    <t xml:space="preserve">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</si>
  <si>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000 0103 0000000 000 220</t>
  </si>
  <si>
    <t xml:space="preserve"> Погашение кредитов, предоставленных кредитными организациями в валюте Российской Федерации</t>
  </si>
  <si>
    <t xml:space="preserve">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</si>
  <si>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000 0700 0000000 000 290</t>
  </si>
  <si>
    <t xml:space="preserve"> Увеличение стоимости материальных запасов</t>
  </si>
  <si>
    <t xml:space="preserve"> 000 0103 0000000 000 200</t>
  </si>
  <si>
    <t xml:space="preserve"> 000 0113 0000000 000 223</t>
  </si>
  <si>
    <t>#Н/Д</t>
  </si>
  <si>
    <t xml:space="preserve"> Государственная пошлина по делам, рассматриваемым в судах общей юрисдикции, мировыми судьями</t>
  </si>
  <si>
    <t xml:space="preserve"> 000 0500 0000000 000 310</t>
  </si>
  <si>
    <t xml:space="preserve"> НАЛОГИ НА ТОВАРЫ (РАБОТЫ, УСЛУГИ), РЕАЛИЗУЕМЫЕ НА ТЕРРИТОРИИ РОССИЙСКОЙ ФЕДЕРАЦИИ</t>
  </si>
  <si>
    <t xml:space="preserve"> 000 0405 0000000 000 000</t>
  </si>
  <si>
    <t>Источники финансирования дефицита бюджетов - всего</t>
  </si>
  <si>
    <t xml:space="preserve"> 000 1102 0000000 000 240</t>
  </si>
  <si>
    <t xml:space="preserve"> 000 1006 0000000 000 000</t>
  </si>
  <si>
    <t>961</t>
  </si>
  <si>
    <t xml:space="preserve"> 000 1101 0000000 000 251</t>
  </si>
  <si>
    <t xml:space="preserve"> 000 1006 0000000 000 310</t>
  </si>
  <si>
    <t xml:space="preserve"> Перечисления другим бюджетам бюджетной системы Российской Федерации</t>
  </si>
  <si>
    <t xml:space="preserve"> 000 0104 0000000 000 225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</si>
  <si>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</si>
  <si>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000 1003 0000000 000 262</t>
  </si>
  <si>
    <t xml:space="preserve">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</si>
  <si>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Молодежная политика и оздоровление детей</t>
  </si>
  <si>
    <t xml:space="preserve"> 000 1164300001 0000 140</t>
  </si>
  <si>
    <t xml:space="preserve"> 000 2020208505 0000 151</t>
  </si>
  <si>
    <t xml:space="preserve"> 000 0100 0000000 000 200</t>
  </si>
  <si>
    <t xml:space="preserve"> 000 1100 0000000 000 000</t>
  </si>
  <si>
    <t xml:space="preserve"> Прочие субсидии</t>
  </si>
  <si>
    <t xml:space="preserve"> 000 0106 0000000 000 212</t>
  </si>
  <si>
    <t xml:space="preserve">     Форма 0503317  с.5</t>
  </si>
  <si>
    <t xml:space="preserve"> 000 1050000000 0000 000</t>
  </si>
  <si>
    <t xml:space="preserve"> 000 0113 0000000 000 300</t>
  </si>
  <si>
    <t>в том числе по видам выбытий:</t>
  </si>
  <si>
    <t xml:space="preserve"> 000 1000 0000000 000 213</t>
  </si>
  <si>
    <t xml:space="preserve">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</si>
  <si>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000 1006 0000000 000 225</t>
  </si>
  <si>
    <t xml:space="preserve"> Резервные фонды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</si>
  <si>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</si>
  <si>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000 1004 0000000 000 240</t>
  </si>
  <si>
    <t xml:space="preserve"> 000 0800 0000000 000 000</t>
  </si>
  <si>
    <t xml:space="preserve"> 000 0102000000 0000 700</t>
  </si>
  <si>
    <t xml:space="preserve"> 000 1401 0000000 000 000</t>
  </si>
  <si>
    <t xml:space="preserve"> 000 0106 0000000 000 221</t>
  </si>
  <si>
    <t>бюджеты муниципальных районов</t>
  </si>
  <si>
    <t xml:space="preserve"> 000 2020302905 0000 151</t>
  </si>
  <si>
    <t xml:space="preserve"> 000 0700 0000000 000 213</t>
  </si>
  <si>
    <t>924</t>
  </si>
  <si>
    <t xml:space="preserve"> ШТРАФЫ, САНКЦИИ, ВОЗМЕЩЕНИЕ УЩЕРБА</t>
  </si>
  <si>
    <t xml:space="preserve"> 000 1000 0000000 000 222</t>
  </si>
  <si>
    <t xml:space="preserve"> 000 1400 0000000 000 200</t>
  </si>
  <si>
    <t xml:space="preserve"> 000 0700 0000000 000 262</t>
  </si>
  <si>
    <t xml:space="preserve"> Услуги связи</t>
  </si>
  <si>
    <t>1</t>
  </si>
  <si>
    <t xml:space="preserve"> 000 0702 0000000 000 200</t>
  </si>
  <si>
    <t xml:space="preserve"> 000 0400 0000000 000 240</t>
  </si>
  <si>
    <t>953</t>
  </si>
  <si>
    <t xml:space="preserve"> 000 1000 0000000 000 251</t>
  </si>
  <si>
    <t>#R/D</t>
  </si>
  <si>
    <t>933</t>
  </si>
  <si>
    <t xml:space="preserve"> 000 0103 0000000 000 221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</si>
  <si>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</si>
  <si>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000 0412 0000000 000 250</t>
  </si>
  <si>
    <t xml:space="preserve"> Прочие межбюджетные трансферты, передаваемые бюджетам муниципальных районов</t>
  </si>
  <si>
    <t xml:space="preserve"> 000 0709 0000000 000 210</t>
  </si>
  <si>
    <t xml:space="preserve"> 000 0701 0000000 000 240</t>
  </si>
  <si>
    <t xml:space="preserve"> 000 0102 0000000 000 212</t>
  </si>
  <si>
    <t xml:space="preserve"> 000 1102 0000000 000 241</t>
  </si>
  <si>
    <t xml:space="preserve"> 000 0104 0000000 000 340</t>
  </si>
  <si>
    <t xml:space="preserve"> 000 1103 0000000 000 210</t>
  </si>
  <si>
    <t xml:space="preserve"> 000 2020207700 0000 151</t>
  </si>
  <si>
    <t xml:space="preserve"> 000 1010000000 0000 000</t>
  </si>
  <si>
    <t xml:space="preserve"> 000 2180000000 0000 000</t>
  </si>
  <si>
    <t>962</t>
  </si>
  <si>
    <t>969</t>
  </si>
  <si>
    <t xml:space="preserve"> 000 0104 0000000 000 226</t>
  </si>
  <si>
    <t xml:space="preserve"> Суммы по искам о возмещении вреда, причиненного окружающей среде, подлежащие зачислению в бюджеты муниципальных районов</t>
  </si>
  <si>
    <t xml:space="preserve"> 000 2020301500 0000 151</t>
  </si>
  <si>
    <t xml:space="preserve"> Уменьшение прочих остатков средств бюджетов</t>
  </si>
  <si>
    <t xml:space="preserve"> 000 0707 0000000 000 300</t>
  </si>
  <si>
    <t xml:space="preserve"> 000 0500 0000000 000 300</t>
  </si>
  <si>
    <t xml:space="preserve"> 000 1300 0000000 000 000</t>
  </si>
  <si>
    <t xml:space="preserve"> 000 0106 0000000 000 213</t>
  </si>
  <si>
    <t xml:space="preserve"> 000 1006 0000000 000 340</t>
  </si>
  <si>
    <t>Бюджеты городских округов</t>
  </si>
  <si>
    <t xml:space="preserve"> 000 1006 0000000 000 226</t>
  </si>
  <si>
    <t xml:space="preserve"> Уменьшение прочих остатков денежных средств бюджетов</t>
  </si>
  <si>
    <t xml:space="preserve"> 000 1004 0000000 000 241</t>
  </si>
  <si>
    <t xml:space="preserve"> МЕЖБЮДЖЕТНЫЕ ТРАНСФЕРТЫ ОБЩЕГО ХАРАКТЕРА БЮДЖЕТАМ СУБЪЕКТОВ РОССИЙСКОЙ ФЕДЕРАЦИИ И МУНИЦИПАЛЬНЫХ ОБРАЗОВАНИЙ</t>
  </si>
  <si>
    <t xml:space="preserve"> Прочие субсидии бюджетам муниципальных районов</t>
  </si>
  <si>
    <t xml:space="preserve"> 000 1010204001 0000 110</t>
  </si>
  <si>
    <t xml:space="preserve"> Изменение остатков средств на счетах по учету средств бюджетов</t>
  </si>
  <si>
    <t xml:space="preserve"> 000 0105020100 0000 510</t>
  </si>
  <si>
    <t xml:space="preserve"> 000 1403 0000000 000 250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</si>
  <si>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</si>
  <si>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000 0100 0000000 000 210</t>
  </si>
  <si>
    <t xml:space="preserve"> Транспорт</t>
  </si>
  <si>
    <t xml:space="preserve"> 000 0106 0000000 000 222</t>
  </si>
  <si>
    <t xml:space="preserve"> Налог на доходы физических лиц</t>
  </si>
  <si>
    <t xml:space="preserve"> 000 1100 0000000 000 340</t>
  </si>
  <si>
    <t xml:space="preserve"> 000 0105000000 0000 500</t>
  </si>
  <si>
    <t xml:space="preserve"> 000 1004 0000000 000 290</t>
  </si>
  <si>
    <t xml:space="preserve"> 000 1110502000 0000 120</t>
  </si>
  <si>
    <t xml:space="preserve"> 000 1030200001 0000 110</t>
  </si>
  <si>
    <t xml:space="preserve"> 000 1110501000 0000 120</t>
  </si>
  <si>
    <t xml:space="preserve"> 000 1000 0000000 000 223</t>
  </si>
  <si>
    <t xml:space="preserve"> 000 1100 0000000 000 226</t>
  </si>
  <si>
    <t xml:space="preserve"> 000 2020499900 0000 151</t>
  </si>
  <si>
    <t xml:space="preserve"> 000 0106100200 0000 500</t>
  </si>
  <si>
    <t xml:space="preserve"> 000 0409 0000000 000 200</t>
  </si>
  <si>
    <t>2</t>
  </si>
  <si>
    <t xml:space="preserve"> 000 0400 0000000 000 241</t>
  </si>
  <si>
    <t xml:space="preserve"> Увеличение остатков средств бюджетов</t>
  </si>
  <si>
    <t>9</t>
  </si>
  <si>
    <t xml:space="preserve"> 000 2070000000 0000 000</t>
  </si>
  <si>
    <t xml:space="preserve">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</si>
  <si>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000 1170000000 0000 000</t>
  </si>
  <si>
    <t xml:space="preserve"> 000 0700 0000000 000 223</t>
  </si>
  <si>
    <t xml:space="preserve"> 000 0100 0000000 000 226</t>
  </si>
  <si>
    <t xml:space="preserve"> 000 1400 0000000 000 250</t>
  </si>
  <si>
    <t xml:space="preserve"> 000 0800 0000000 000 226</t>
  </si>
  <si>
    <t>934</t>
  </si>
  <si>
    <t xml:space="preserve"> 000 2020401400 0000 151</t>
  </si>
  <si>
    <t>914</t>
  </si>
  <si>
    <t xml:space="preserve"> 000 0408 0000000 000 240</t>
  </si>
  <si>
    <t xml:space="preserve"> 000 0113 0000000 000 225</t>
  </si>
  <si>
    <t xml:space="preserve"> 000 0503 0000000 000 200</t>
  </si>
  <si>
    <t xml:space="preserve"> 000 0709 0000000 000 211</t>
  </si>
  <si>
    <t xml:space="preserve"> 000 0701 0000000 000 241</t>
  </si>
  <si>
    <t xml:space="preserve"> 000 0102 0000000 000 213</t>
  </si>
  <si>
    <t xml:space="preserve"> Субсидии бюджетам на обеспечение жильем молодых семей</t>
  </si>
  <si>
    <t xml:space="preserve"> 000 0400 0000000 000 250</t>
  </si>
  <si>
    <t xml:space="preserve"> 000 0200 0000000 000 251</t>
  </si>
  <si>
    <t xml:space="preserve"> 000 1103 0000000 000 211</t>
  </si>
  <si>
    <t xml:space="preserve"> Операции по управлению остатками средств на единых счетах бюджетов</t>
  </si>
  <si>
    <t>963</t>
  </si>
  <si>
    <t xml:space="preserve"> БЕЗВОЗМЕЗДНЫЕ ПОСТУПЛЕНИЯ ОТ ДРУГИХ БЮДЖЕТОВ БЮДЖЕТНОЙ СИСТЕМЫ РОССИЙСКОЙ ФЕДЕРАЦИИ</t>
  </si>
  <si>
    <t xml:space="preserve"> 000 1102 0000000 000 222</t>
  </si>
  <si>
    <t xml:space="preserve"> 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</si>
  <si>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000 1000 0000000 000 300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</si>
  <si>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</si>
  <si>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                                                           1. Доходы бюджета</t>
  </si>
  <si>
    <t>943</t>
  </si>
  <si>
    <t xml:space="preserve"> Плата за выбросы загрязняющих веществ в атмосферный воздух стационарными объектами</t>
  </si>
  <si>
    <t xml:space="preserve"> 000 2020399900 0000 151</t>
  </si>
  <si>
    <t xml:space="preserve"> Образование</t>
  </si>
  <si>
    <t xml:space="preserve"> 000 0104 0000000 000 200</t>
  </si>
  <si>
    <t xml:space="preserve">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</si>
  <si>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000 0103 0000000 000 211</t>
  </si>
  <si>
    <t xml:space="preserve"> ПЛАТЕЖИ ПРИ ПОЛЬЗОВАНИИ ПРИРОДНЫМИ РЕСУРСАМИ</t>
  </si>
  <si>
    <t xml:space="preserve"> 000 0412 0000000 000 240</t>
  </si>
  <si>
    <t xml:space="preserve">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</si>
  <si>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000 0501 0000000 000 251</t>
  </si>
  <si>
    <t xml:space="preserve"> 000 0700 0000000 000 300</t>
  </si>
  <si>
    <t xml:space="preserve"> 000 1000 0000000 000 290</t>
  </si>
  <si>
    <t xml:space="preserve"> 000 0405 0000000 000 220</t>
  </si>
  <si>
    <t xml:space="preserve"> 000 2020302400 0000 151</t>
  </si>
  <si>
    <t xml:space="preserve"> Безвозмездные перечисления государственным и муниципальным организациям</t>
  </si>
  <si>
    <t xml:space="preserve"> 000 0405 0000000 000 200</t>
  </si>
  <si>
    <t xml:space="preserve"> 000 1006 0000000 000 200</t>
  </si>
  <si>
    <t xml:space="preserve"> 000 0707 0000000 000 000</t>
  </si>
  <si>
    <t xml:space="preserve"> 000 0500 0000000 000 000</t>
  </si>
  <si>
    <t xml:space="preserve"> 000 1120103001 0000 120</t>
  </si>
  <si>
    <t xml:space="preserve"> Уменьшение остатков средств бюджетов</t>
  </si>
  <si>
    <t xml:space="preserve"> 000 1101 0000000 000 000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</si>
  <si>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</si>
  <si>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000 1120102001 0000 120</t>
  </si>
  <si>
    <t xml:space="preserve"> 000 1403 0000000 000 251</t>
  </si>
  <si>
    <t xml:space="preserve"> 000 0100 0000000 000 211</t>
  </si>
  <si>
    <t xml:space="preserve"> Прочие межбюджетные трансферты, передаваемые бюджетам</t>
  </si>
  <si>
    <t xml:space="preserve"> 000 2020299900 0000 151</t>
  </si>
  <si>
    <t xml:space="preserve"> Коммунальные услуги</t>
  </si>
  <si>
    <t xml:space="preserve"> Единый сельскохозяйственный налог</t>
  </si>
  <si>
    <t xml:space="preserve"> Субсидии бюджетам муниципальных районов на софинансирование капитальных вложений в объекты муниципальной собственности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</si>
  <si>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</si>
  <si>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 xml:space="preserve"> 000 1100 0000000 000 200</t>
  </si>
  <si>
    <t xml:space="preserve"> 000 0801 0000000 000 000</t>
  </si>
  <si>
    <t xml:space="preserve"> 000 1170100000 0000 180</t>
  </si>
  <si>
    <t>Бюджеты муниципальных районов</t>
  </si>
  <si>
    <t xml:space="preserve"> Арендная плата за пользование имуществом</t>
  </si>
  <si>
    <t xml:space="preserve"> 000 1004 0000000 000 251</t>
  </si>
  <si>
    <t xml:space="preserve"> Субсидии бюджетам муниципальных районов на реализацию федеральных целевых программ</t>
  </si>
  <si>
    <t>3</t>
  </si>
  <si>
    <t xml:space="preserve"> 000 0400 0000000 000 242</t>
  </si>
  <si>
    <t xml:space="preserve"> 000 0106100000 0000 000</t>
  </si>
  <si>
    <t xml:space="preserve"> 000 0100 0000000 000 220</t>
  </si>
  <si>
    <t>Субвенции</t>
  </si>
  <si>
    <t xml:space="preserve"> 000 0800 0000000 000 220</t>
  </si>
  <si>
    <t>Выдача бюджетных кредитов другим бюджетам бюджетной системы Российской Федерации</t>
  </si>
  <si>
    <t xml:space="preserve"> 000 2000000000 0000 000</t>
  </si>
  <si>
    <t xml:space="preserve"> 000 0113 0000000 000 340</t>
  </si>
  <si>
    <t xml:space="preserve"> Субсидии бюджетам на софинансирование капитальных вложений в объекты государственной (муниципальной) собственности</t>
  </si>
  <si>
    <t xml:space="preserve"> 000 0800 0000000 000 200</t>
  </si>
  <si>
    <t>935</t>
  </si>
  <si>
    <t xml:space="preserve"> 000 1401 0000000 000 200</t>
  </si>
  <si>
    <t xml:space="preserve"> 000 1140601310 0000 430</t>
  </si>
  <si>
    <t xml:space="preserve"> 000 0105000000 0000 000</t>
  </si>
  <si>
    <t>915</t>
  </si>
  <si>
    <t xml:space="preserve"> 000 1003 0000000 000 000</t>
  </si>
  <si>
    <t xml:space="preserve"> 000 1162506001 0000 140</t>
  </si>
  <si>
    <t xml:space="preserve"> 000 0408 0000000 000 241</t>
  </si>
  <si>
    <t xml:space="preserve"> Национальная экономика</t>
  </si>
  <si>
    <t xml:space="preserve"> Прочие безвозмездные поступления в бюджеты муниципальных районов от бюджетов субъектов Российской Федерации</t>
  </si>
  <si>
    <t xml:space="preserve"> 000 0709 0000000 000 212</t>
  </si>
  <si>
    <t xml:space="preserve">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</si>
  <si>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 xml:space="preserve"> 000 0400 0000000 000 251</t>
  </si>
  <si>
    <t xml:space="preserve"> 000 0106 0000000 000 300</t>
  </si>
  <si>
    <t xml:space="preserve"> Общегосударственные вопросы</t>
  </si>
  <si>
    <t xml:space="preserve"> 000 0801 0000000 000 225</t>
  </si>
  <si>
    <t>964</t>
  </si>
  <si>
    <t xml:space="preserve"> 000 1080714201 0000 110</t>
  </si>
  <si>
    <t xml:space="preserve"> 000 1102 0000000 000 223</t>
  </si>
  <si>
    <t xml:space="preserve"> 000 1000 0000000 000 262</t>
  </si>
  <si>
    <t>944</t>
  </si>
  <si>
    <t xml:space="preserve"> 000 0702 0000000 000 240</t>
  </si>
  <si>
    <t xml:space="preserve"> 000 0106 0000000 000 290</t>
  </si>
  <si>
    <t xml:space="preserve"> 000 0103 0000000 000 212</t>
  </si>
  <si>
    <t xml:space="preserve"> 000 0412 0000000 000 241</t>
  </si>
  <si>
    <t xml:space="preserve"> 000 0709 0000000 000 221</t>
  </si>
  <si>
    <t xml:space="preserve"> 000 0106000000 0000 000</t>
  </si>
  <si>
    <t xml:space="preserve"> 000 0702 0000000 000 220</t>
  </si>
  <si>
    <t xml:space="preserve"> Единый налог на вмененный доход для отдельных видов деятельности (за налоговые периоды, истекшие до 1 января 2011 года)</t>
  </si>
  <si>
    <t xml:space="preserve"> 000 2190000000 0000 000</t>
  </si>
  <si>
    <t xml:space="preserve"> Увеличение стоимости основных средств</t>
  </si>
  <si>
    <t xml:space="preserve"> 000 2020208500 0000 151</t>
  </si>
  <si>
    <t xml:space="preserve"> 000 1001 0000000 000 260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</si>
  <si>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</si>
  <si>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000 1000 0000000 000 310</t>
  </si>
  <si>
    <t xml:space="preserve"> 000 0412 0000000 000 290</t>
  </si>
  <si>
    <t xml:space="preserve"> 000 1160303001 0000 140</t>
  </si>
  <si>
    <t xml:space="preserve">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</si>
  <si>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000 0104 0000000 000 210</t>
  </si>
  <si>
    <t>Всего выбытий</t>
  </si>
  <si>
    <t xml:space="preserve"> 000 0502 0000000 000 250</t>
  </si>
  <si>
    <t xml:space="preserve"> 000 0700 0000000 000 000</t>
  </si>
  <si>
    <t xml:space="preserve"> 000 1163503005 0000 140</t>
  </si>
  <si>
    <t xml:space="preserve"> 000 0700 0000000 000 310</t>
  </si>
  <si>
    <t xml:space="preserve"> 000 1102 0000000 000 300</t>
  </si>
  <si>
    <t xml:space="preserve"> 000 0103 0000000 000 290</t>
  </si>
  <si>
    <t>Дотации</t>
  </si>
  <si>
    <t xml:space="preserve"> 000 2020205100 0000 151</t>
  </si>
  <si>
    <t xml:space="preserve"> 000 2020302900 0000 151</t>
  </si>
  <si>
    <t>Код строки</t>
  </si>
  <si>
    <t xml:space="preserve"> 000 1006 0000000 000 210</t>
  </si>
  <si>
    <t xml:space="preserve"> 000 1300 0000000 000 200</t>
  </si>
  <si>
    <t xml:space="preserve"> 000 0707 0000000 000 340</t>
  </si>
  <si>
    <t xml:space="preserve"> Расходы</t>
  </si>
  <si>
    <t xml:space="preserve"> 000 1102 0000000 000 290</t>
  </si>
  <si>
    <t>4</t>
  </si>
  <si>
    <t xml:space="preserve"> 000 2020100105 0000 151</t>
  </si>
  <si>
    <t xml:space="preserve"> 000 0100 0000000 000 221</t>
  </si>
  <si>
    <t xml:space="preserve"> 000 1140200000 0000 000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</si>
  <si>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</si>
  <si>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000 0700 0000000 000 225</t>
  </si>
  <si>
    <t xml:space="preserve"> 000 0500 0000000 000 226</t>
  </si>
  <si>
    <t xml:space="preserve"> Транспортные услуги</t>
  </si>
  <si>
    <t xml:space="preserve"> 000 1170105005 0000 180</t>
  </si>
  <si>
    <t xml:space="preserve"> 000 1100 0000000 000 210</t>
  </si>
  <si>
    <t>916</t>
  </si>
  <si>
    <t xml:space="preserve"> 000 0105020000 0000 500</t>
  </si>
  <si>
    <t xml:space="preserve"> Увеличение прочих остатков денежных средств  бюджетов муниципальных районов</t>
  </si>
  <si>
    <t xml:space="preserve"> 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</si>
  <si>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 xml:space="preserve"> 000 0100 0000000 000 250</t>
  </si>
  <si>
    <t xml:space="preserve"> 000 0709 0000000 000 213</t>
  </si>
  <si>
    <t xml:space="preserve"> 000 0800 0000000 000 250</t>
  </si>
  <si>
    <t>бюджет субъекта Российской Федерации</t>
  </si>
  <si>
    <t xml:space="preserve">                                                            2. Расходы бюджета</t>
  </si>
  <si>
    <t xml:space="preserve"> 000 1010203001 0000 110</t>
  </si>
  <si>
    <t xml:space="preserve"> 000 0801 0000000 000 226</t>
  </si>
  <si>
    <t xml:space="preserve"> 000 0203 0000000 000 000</t>
  </si>
  <si>
    <t xml:space="preserve"> 000 1010202001 0000 110</t>
  </si>
  <si>
    <t xml:space="preserve"> 000 1000 0000000 000 263</t>
  </si>
  <si>
    <t xml:space="preserve"> Другие вопросы в области социальной политики</t>
  </si>
  <si>
    <t>Возврат неиспользованных остатков субсидий, субвенций и иных межбюджетных трансфертов прошлых лет</t>
  </si>
  <si>
    <t xml:space="preserve"> 000 0113 0000000 000 000</t>
  </si>
  <si>
    <t>945</t>
  </si>
  <si>
    <t>925</t>
  </si>
  <si>
    <t>из них:</t>
  </si>
  <si>
    <t xml:space="preserve">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</si>
  <si>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 xml:space="preserve"> 000 0702 0000000 000 241</t>
  </si>
  <si>
    <t xml:space="preserve"> 000 0103 0000000 000 213</t>
  </si>
  <si>
    <t xml:space="preserve"> ПРОЧИЕ НЕНАЛОГОВЫЕ ДОХОДЫ</t>
  </si>
  <si>
    <t xml:space="preserve"> 000 0709 0000000 000 222</t>
  </si>
  <si>
    <t xml:space="preserve"> Субсидии бюджетам на осуществление мероприятий по обеспечению жильем граждан Российской Федерации, проживающих в сельской местности</t>
  </si>
  <si>
    <t xml:space="preserve"> 000 1110500000 0000 120</t>
  </si>
  <si>
    <t xml:space="preserve"> 000 0106 0000000 000 310</t>
  </si>
  <si>
    <t>бюджеты городских округов</t>
  </si>
  <si>
    <t xml:space="preserve"> Кредиты кредитных организаций в валюте Российской Федерации</t>
  </si>
  <si>
    <t xml:space="preserve">в том числе: </t>
  </si>
  <si>
    <t xml:space="preserve"> Физическая культура</t>
  </si>
  <si>
    <t xml:space="preserve">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</si>
  <si>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954</t>
  </si>
  <si>
    <t xml:space="preserve"> 000 0104 0000000 000 211</t>
  </si>
  <si>
    <t xml:space="preserve"> 000 0105020105 0000 610</t>
  </si>
  <si>
    <t xml:space="preserve"> 000 0502 0000000 000 251</t>
  </si>
  <si>
    <t xml:space="preserve"> 000 1050402002 0000 110</t>
  </si>
  <si>
    <t xml:space="preserve"> 000 0103 0000000 000 222</t>
  </si>
  <si>
    <t xml:space="preserve">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</si>
  <si>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000 0400 0000000 000 290</t>
  </si>
  <si>
    <t xml:space="preserve"> 000 0412 0000000 000 251</t>
  </si>
  <si>
    <t xml:space="preserve"> Дошкольное образование</t>
  </si>
  <si>
    <t xml:space="preserve"> 000 1000 0000000 000 340</t>
  </si>
  <si>
    <t>Бюджет субъекта Российской Федерации</t>
  </si>
  <si>
    <t xml:space="preserve"> 000 0104 0000000 000 220</t>
  </si>
  <si>
    <t xml:space="preserve"> 000 0501 0000000 000 000</t>
  </si>
  <si>
    <t xml:space="preserve"> 000 1006 0000000 000 211</t>
  </si>
  <si>
    <t xml:space="preserve"> Другие общегосударственные вопросы</t>
  </si>
  <si>
    <t xml:space="preserve"> 000 0102000005 0000 810</t>
  </si>
  <si>
    <t xml:space="preserve"> 000 1140000000 0000 000</t>
  </si>
  <si>
    <t xml:space="preserve"> Заработная плата</t>
  </si>
  <si>
    <t xml:space="preserve"> 000 0700 0000000 000 340</t>
  </si>
  <si>
    <t xml:space="preserve"> 000 0100 0000000 000 222</t>
  </si>
  <si>
    <t xml:space="preserve"> 000 2020200805 0000 151</t>
  </si>
  <si>
    <t xml:space="preserve"> 000 0400 0000000 000 224</t>
  </si>
  <si>
    <t xml:space="preserve"> 000 0707 0000000 000 200</t>
  </si>
  <si>
    <t xml:space="preserve"> 000 0405 0000000 000 240</t>
  </si>
  <si>
    <t xml:space="preserve"> 000 0500 0000000 000 200</t>
  </si>
  <si>
    <t xml:space="preserve"> 000 0700 0000000 000 226</t>
  </si>
  <si>
    <t xml:space="preserve">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</si>
  <si>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000 0102 0000000 000 000</t>
  </si>
  <si>
    <t xml:space="preserve"> 000 1101 0000000 000 200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</si>
  <si>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</si>
  <si>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000 1006 0000000 000 220</t>
  </si>
  <si>
    <t xml:space="preserve"> 000 1100 0000000 000 211</t>
  </si>
  <si>
    <t>917</t>
  </si>
  <si>
    <t>утвержденные бюджетные назначения                                   на 2014 год</t>
  </si>
  <si>
    <t>исполнено                          за 1 полугодие                                  2014 года</t>
  </si>
  <si>
    <t xml:space="preserve">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</si>
  <si>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000 0801 0000000 000 220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</si>
  <si>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</si>
  <si>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Налог, взимаемый в связи с применением патентной системы налогообложения, зачисляемый в бюджеты муниципальных районов5</t>
  </si>
  <si>
    <t xml:space="preserve"> 000 0801 0000000 000 200</t>
  </si>
  <si>
    <t xml:space="preserve"> 000 1120101001 0000 120</t>
  </si>
  <si>
    <t xml:space="preserve"> 000 1100 0000000 000 240</t>
  </si>
  <si>
    <t>946</t>
  </si>
  <si>
    <t xml:space="preserve"> 000 1120100001 0000 120</t>
  </si>
  <si>
    <t>Форма 0503317  с.3</t>
  </si>
  <si>
    <t xml:space="preserve"> 000 1004 0000000 000 000</t>
  </si>
  <si>
    <t xml:space="preserve"> Спорт высших достижений</t>
  </si>
  <si>
    <t xml:space="preserve"> Другие вопросы в области национальной экономики</t>
  </si>
  <si>
    <t xml:space="preserve"> 000 1100 0000000 000 220</t>
  </si>
  <si>
    <t>926</t>
  </si>
  <si>
    <t xml:space="preserve"> 000 1080301001 0000 110</t>
  </si>
  <si>
    <t xml:space="preserve"> Невыясненные поступления</t>
  </si>
  <si>
    <t xml:space="preserve"> 000 0709 0000000 000 223</t>
  </si>
  <si>
    <t xml:space="preserve"> 000 1080300001 0000 110</t>
  </si>
  <si>
    <t xml:space="preserve"> 000 0100 0000000 000 240</t>
  </si>
  <si>
    <t xml:space="preserve"> 000 0800 0000000 000 240</t>
  </si>
  <si>
    <t xml:space="preserve"> 000 1003 0000000 000 200</t>
  </si>
  <si>
    <t xml:space="preserve"> 000 1080715001 0000 110</t>
  </si>
  <si>
    <t xml:space="preserve"> Государственная пошлина за выдачу разрешения на установку рекламной конструкции</t>
  </si>
  <si>
    <t xml:space="preserve"> 000 1050202002 0000 110</t>
  </si>
  <si>
    <t xml:space="preserve"> Прочие выплаты</t>
  </si>
  <si>
    <t>955</t>
  </si>
  <si>
    <t xml:space="preserve"> 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</si>
  <si>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 000 1050201002 0000 110</t>
  </si>
  <si>
    <t xml:space="preserve"> 000 0409 0000000 000 250</t>
  </si>
  <si>
    <t xml:space="preserve"> 000 1400 0000000 000 251</t>
  </si>
  <si>
    <t xml:space="preserve"> 000 0104 0000000 000 212</t>
  </si>
  <si>
    <t xml:space="preserve"> 000 0106 0000000 000 340</t>
  </si>
  <si>
    <t xml:space="preserve"> Субвенции местным бюджетам на выполнение передаваемых полномочий субъектов Российской Федерации</t>
  </si>
  <si>
    <t xml:space="preserve"> 000 1030000000 0000 000</t>
  </si>
  <si>
    <t>х</t>
  </si>
  <si>
    <t>Субсидии</t>
  </si>
  <si>
    <t xml:space="preserve"> Денежные взыскания (штрафы) за нарушение законодательства Российской Федерации об особо охраняемых природных территориях</t>
  </si>
  <si>
    <t xml:space="preserve"> 000 0113 0000000 000 226</t>
  </si>
  <si>
    <t xml:space="preserve"> Прочие субвенции</t>
  </si>
  <si>
    <t xml:space="preserve">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</si>
  <si>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Субсидии бюджетам на реализацию программы энергосбережения и повышения энергетической эффективности на период до 2020 года</t>
  </si>
  <si>
    <t xml:space="preserve">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</si>
  <si>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000 1162503001 0000 140</t>
  </si>
  <si>
    <t xml:space="preserve"> 000 1030226001 0000 110</t>
  </si>
  <si>
    <t xml:space="preserve"> 000 0503 0000000 000 250</t>
  </si>
  <si>
    <t xml:space="preserve"> Безвозмездные перечисления организациям, за исключением государственных и муниципальных организаций</t>
  </si>
  <si>
    <t xml:space="preserve"> 000 0104 0000000 000 221</t>
  </si>
  <si>
    <t xml:space="preserve"> Мобилизационная и вневойсковая подготовка</t>
  </si>
  <si>
    <t xml:space="preserve"> 000 0709 0000000 000 300</t>
  </si>
  <si>
    <t xml:space="preserve"> Иные межбюджетные трансферты</t>
  </si>
  <si>
    <t xml:space="preserve"> 000 0111 0000000 000 290</t>
  </si>
  <si>
    <t xml:space="preserve"> 000 0502 0000000 000 300</t>
  </si>
  <si>
    <t>Уменьшение внутренних заимствований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</si>
  <si>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</si>
  <si>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000 1000 0000000 000 000</t>
  </si>
  <si>
    <t xml:space="preserve"> Дотации бюджетам муниципальных районов на выравнивание  бюджетной обеспеченности</t>
  </si>
  <si>
    <t xml:space="preserve"> 000 0700 0000000 000 200</t>
  </si>
  <si>
    <t xml:space="preserve"> 000 0104 0000000 000 250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</si>
  <si>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</si>
  <si>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000 0709 0000000 000 290</t>
  </si>
  <si>
    <t xml:space="preserve"> 000 0103 0000000 000 300</t>
  </si>
  <si>
    <t>бюджеты городских и сельских поселений</t>
  </si>
  <si>
    <t xml:space="preserve"> 000 1006 0000000 000 221</t>
  </si>
  <si>
    <t xml:space="preserve"> 000 1103 0000000 000 290</t>
  </si>
  <si>
    <t xml:space="preserve"> 000 1080700001 0000 110</t>
  </si>
  <si>
    <t xml:space="preserve"> 000 1102 0000000 000 340</t>
  </si>
  <si>
    <t xml:space="preserve"> 000 1301 0000000 000 000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</si>
  <si>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</si>
  <si>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000 0100 0000000 000 212</t>
  </si>
  <si>
    <t xml:space="preserve"> 000 1006 0000000 000 250</t>
  </si>
  <si>
    <t xml:space="preserve"> 000 1100 0000000 000 241</t>
  </si>
  <si>
    <t>920</t>
  </si>
  <si>
    <t xml:space="preserve"> Акцизы по подакцизным товарам (продукции), производимым на территории Российской Федерации</t>
  </si>
  <si>
    <t>900</t>
  </si>
  <si>
    <t>927</t>
  </si>
  <si>
    <t xml:space="preserve"> 000 1000 0000000 000 225</t>
  </si>
  <si>
    <t>-</t>
  </si>
  <si>
    <t xml:space="preserve"> Начисления на выплаты по оплате труда</t>
  </si>
  <si>
    <t xml:space="preserve"> 000 0800 0000000 000 241</t>
  </si>
  <si>
    <t xml:space="preserve"> 000 1169000000 0000 140</t>
  </si>
  <si>
    <t xml:space="preserve"> Субвенции бюджетам субъектов Российской Федерации и муниципальных образований</t>
  </si>
  <si>
    <t xml:space="preserve"> Прочие расходы</t>
  </si>
  <si>
    <t xml:space="preserve"> Денежные взыскания (штрафы) за нарушение законодательства Российской Федерации об охране и использовании животного мира</t>
  </si>
  <si>
    <t xml:space="preserve"> 000 2180501005 0000 151</t>
  </si>
  <si>
    <t xml:space="preserve"> 000 2020215005 0000 151</t>
  </si>
  <si>
    <t xml:space="preserve"> 000 2020208805 0000 151</t>
  </si>
  <si>
    <t xml:space="preserve"> 000 1100 0000000 000 250</t>
  </si>
  <si>
    <t>956</t>
  </si>
  <si>
    <t xml:space="preserve"> Пенсии, пособия, выплачиваемые организациями сектора государственного управления</t>
  </si>
  <si>
    <t xml:space="preserve"> 000 0409 0000000 000 251</t>
  </si>
  <si>
    <t xml:space="preserve"> ПРОЧИЕ БЕЗВОЗМЕЗДНЫЕ ПОСТУПЛЕНИЯ</t>
  </si>
  <si>
    <t xml:space="preserve"> 000 0100 0000000 000 290</t>
  </si>
  <si>
    <t>936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</si>
  <si>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</si>
  <si>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000 0800 0000000 000 290</t>
  </si>
  <si>
    <t xml:space="preserve"> 000 0113 0000000 000 220</t>
  </si>
  <si>
    <t xml:space="preserve"> 000 0203 0000000 000 200</t>
  </si>
  <si>
    <t xml:space="preserve"> Общее образование</t>
  </si>
  <si>
    <t xml:space="preserve"> 000 0113 0000000 000 200</t>
  </si>
  <si>
    <t xml:space="preserve"> Жилищное хозяйство</t>
  </si>
  <si>
    <t xml:space="preserve"> 000 1103 0000000 000 213</t>
  </si>
  <si>
    <t xml:space="preserve"> 000 1401 0000000 000 250</t>
  </si>
  <si>
    <t>965</t>
  </si>
  <si>
    <t>ИТОГО</t>
  </si>
  <si>
    <t xml:space="preserve"> 000 0503 0000000 000 251</t>
  </si>
  <si>
    <t xml:space="preserve"> 000 0104 0000000 000 222</t>
  </si>
  <si>
    <t xml:space="preserve"> 000 1010201001 0000 110</t>
  </si>
  <si>
    <t xml:space="preserve"> 000 2020902000 0000 151</t>
  </si>
  <si>
    <t xml:space="preserve"> 000 1010200001 0000 110</t>
  </si>
  <si>
    <t xml:space="preserve"> 000 0106 0000000 000 000</t>
  </si>
  <si>
    <t xml:space="preserve">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</si>
  <si>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4. Таблица консолидируемых расчетов</t>
  </si>
  <si>
    <t xml:space="preserve">     Форма 0503317  с.2</t>
  </si>
  <si>
    <t xml:space="preserve"> 000 0405 0000000 000 242</t>
  </si>
  <si>
    <t xml:space="preserve"> Другие вопросы в области образования</t>
  </si>
  <si>
    <t xml:space="preserve"> 000 0104 0000000 000 251</t>
  </si>
  <si>
    <t xml:space="preserve"> 000 2020221605 0000 151</t>
  </si>
  <si>
    <t xml:space="preserve"> Прочие безвозмездные поступления от других бюджетов бюджетной системы</t>
  </si>
  <si>
    <t xml:space="preserve"> НАЛОГИ НА СОВОКУПНЫЙ ДОХОД</t>
  </si>
  <si>
    <t xml:space="preserve"> 000 0709 0000000 000 310</t>
  </si>
  <si>
    <t xml:space="preserve"> 000 1006 0000000 000 222</t>
  </si>
  <si>
    <t xml:space="preserve"> 000 0502 0000000 000 310</t>
  </si>
  <si>
    <t>Иные межбюджетные трансферты</t>
  </si>
  <si>
    <t xml:space="preserve"> 000 0200 0000000 000 000</t>
  </si>
  <si>
    <t xml:space="preserve">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</si>
  <si>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000 0501 0000000 000 200</t>
  </si>
  <si>
    <t xml:space="preserve"> 000 1050400002 0000 110</t>
  </si>
  <si>
    <t xml:space="preserve"> 000 0700 0000000 000 210</t>
  </si>
  <si>
    <t xml:space="preserve"> 000 0100 0000000 000 213</t>
  </si>
  <si>
    <t xml:space="preserve">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</si>
  <si>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000 0106 0000000 000 225</t>
  </si>
  <si>
    <t xml:space="preserve"> 000 1006 0000000 000 251</t>
  </si>
  <si>
    <t xml:space="preserve"> Наименование показателя</t>
  </si>
  <si>
    <t xml:space="preserve"> Социальное обеспечение</t>
  </si>
  <si>
    <t xml:space="preserve"> 000 1100 0000000 000 222</t>
  </si>
  <si>
    <t>928</t>
  </si>
  <si>
    <t xml:space="preserve"> 000 1000 0000000 000 226</t>
  </si>
  <si>
    <t xml:space="preserve"> ОБСЛУЖИВАНИЕ ГОСУДАРСТВЕННОГО И МУНИЦИПАЛЬНОГО ДОЛГА</t>
  </si>
  <si>
    <t xml:space="preserve"> 000 2070503005 0000 180</t>
  </si>
  <si>
    <t xml:space="preserve"> 000 0102 0000000 000 200</t>
  </si>
  <si>
    <t xml:space="preserve"> 000 1102 0000000 000 000</t>
  </si>
  <si>
    <t>бюджеты внутригородских муниципальных образований городов федерального значения Москвы и Санкт-Петербурга</t>
  </si>
  <si>
    <t xml:space="preserve"> 000 0707 0000000 000 240</t>
  </si>
  <si>
    <t xml:space="preserve"> 000 0100 0000000 000 242</t>
  </si>
  <si>
    <t xml:space="preserve"> Плата за сбросы загрязняющих веществ в водные объекты</t>
  </si>
  <si>
    <t>5</t>
  </si>
  <si>
    <t xml:space="preserve"> 000 0707 0000000 000 220</t>
  </si>
  <si>
    <t xml:space="preserve"> 000 0500 0000000 000 220</t>
  </si>
  <si>
    <t xml:space="preserve"> 000 1100 0000000 000 251</t>
  </si>
  <si>
    <t>930</t>
  </si>
  <si>
    <t>957</t>
  </si>
  <si>
    <t xml:space="preserve"> Денежные взыскания (штрафы) за нарушение земельного законодательства</t>
  </si>
  <si>
    <t xml:space="preserve"> Массовый спорт</t>
  </si>
  <si>
    <t xml:space="preserve"> Обслуживание внутреннего долга</t>
  </si>
  <si>
    <t xml:space="preserve"> 000 1300 0000000 000 230</t>
  </si>
  <si>
    <t>910</t>
  </si>
  <si>
    <t>937</t>
  </si>
  <si>
    <t xml:space="preserve"> Получение кредитов от кредитных организаций в валюте Российской Федерации</t>
  </si>
  <si>
    <t xml:space="preserve"> 000 0113 0000000 000 221</t>
  </si>
  <si>
    <t xml:space="preserve"> 000 1403 0000000 000 000</t>
  </si>
  <si>
    <t xml:space="preserve"> 000 0801 0000000 000 240</t>
  </si>
  <si>
    <t xml:space="preserve"> 000 1004 0000000 000 200</t>
  </si>
  <si>
    <t xml:space="preserve"> 000 0100 0000000 000 251</t>
  </si>
  <si>
    <t xml:space="preserve"> Жилищно-коммунальное хозяйство</t>
  </si>
  <si>
    <t xml:space="preserve"> 000 0800 0000000 000 251</t>
  </si>
  <si>
    <t xml:space="preserve"> 000 1140205305 0000 410</t>
  </si>
  <si>
    <t xml:space="preserve"> 000 1110000000 0000 000</t>
  </si>
  <si>
    <t xml:space="preserve"> 000 1401 0000000 000 251</t>
  </si>
  <si>
    <t>966</t>
  </si>
  <si>
    <t>Поступления</t>
  </si>
  <si>
    <t xml:space="preserve"> 000 0113 0000000 000 250</t>
  </si>
  <si>
    <t xml:space="preserve"> 000 0104 0000000 000 223</t>
  </si>
  <si>
    <t xml:space="preserve"> 000 2020301505 0000 151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</si>
  <si>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</si>
  <si>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000 2020200800 0000 151</t>
  </si>
  <si>
    <t xml:space="preserve"> 000 2020311905 0000 151</t>
  </si>
  <si>
    <t xml:space="preserve"> 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</si>
  <si>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Погашение бюджетами муниципальных районов кредитов от кредитных организаций в валюте Российской Федерации</t>
  </si>
  <si>
    <t>Выбытия</t>
  </si>
  <si>
    <t xml:space="preserve"> 000 1140602000 0000 430</t>
  </si>
  <si>
    <t xml:space="preserve"> Благоустройство</t>
  </si>
  <si>
    <t>бюджет территориального государственного внебюджетного фонда</t>
  </si>
  <si>
    <t xml:space="preserve"> Плата за иные виды негативного воздействия на окружающую среду</t>
  </si>
  <si>
    <t xml:space="preserve"> 000 1080714001 0000 110</t>
  </si>
  <si>
    <t xml:space="preserve">Отчет </t>
  </si>
  <si>
    <t>об исполнении бюджета муниципального образования                                                         "Каргопольский муниципальный район"</t>
  </si>
  <si>
    <t>Единица измерения: руб.</t>
  </si>
  <si>
    <t>исполнено                          за 1 квартал                                  2014 года</t>
  </si>
  <si>
    <t xml:space="preserve"> 000 0702 0000000 000 310</t>
  </si>
  <si>
    <t xml:space="preserve"> Обслуживание государственного внутреннего и муниципального долга</t>
  </si>
  <si>
    <t xml:space="preserve"> 000 1050200002 0000 110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</si>
  <si>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</si>
  <si>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000 0400 0000000 000 000</t>
  </si>
  <si>
    <t xml:space="preserve"> Социальная политика</t>
  </si>
  <si>
    <t xml:space="preserve"> 000 1001 0000000 000 000</t>
  </si>
  <si>
    <t xml:space="preserve"> 000 0700 0000000 000 211</t>
  </si>
  <si>
    <t xml:space="preserve"> 000 1050301001 0000 110</t>
  </si>
  <si>
    <t xml:space="preserve"> 000 0106 0000000 000 226</t>
  </si>
  <si>
    <t xml:space="preserve"> 000 0709 0000000 000 340</t>
  </si>
  <si>
    <t xml:space="preserve"> 000 1050300001 0000 110</t>
  </si>
  <si>
    <t xml:space="preserve"> 000 1000 0000000 000 220</t>
  </si>
  <si>
    <t xml:space="preserve">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</si>
  <si>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000 1100 0000000 000 223</t>
  </si>
  <si>
    <t xml:space="preserve"> 000 1162502001 0000 140</t>
  </si>
  <si>
    <t xml:space="preserve"> КУЛЬТУРА, КИНЕМАТОГРАФИЯ</t>
  </si>
  <si>
    <t xml:space="preserve"> 000 1000 0000000 000 200</t>
  </si>
  <si>
    <t xml:space="preserve"> 000 1030225001 0000 110</t>
  </si>
  <si>
    <t xml:space="preserve"> 000 0701 0000000 000 000</t>
  </si>
  <si>
    <t xml:space="preserve"> 000 1006 0000000 000 212</t>
  </si>
  <si>
    <t>Бюджет территориального государственного внебюджетного фонда</t>
  </si>
  <si>
    <t xml:space="preserve"> 000 1030224001 0000 110</t>
  </si>
  <si>
    <t xml:space="preserve"> 000 0707 0000000 000 241</t>
  </si>
  <si>
    <t xml:space="preserve"> 000 0700 0000000 000 240</t>
  </si>
  <si>
    <t xml:space="preserve"> 000 1103 0000000 000 300</t>
  </si>
  <si>
    <t xml:space="preserve"> 000 0104 0000000 000 290</t>
  </si>
  <si>
    <t>6</t>
  </si>
  <si>
    <t xml:space="preserve"> 000 0103 0000000 000 340</t>
  </si>
  <si>
    <t xml:space="preserve"> 000 0700 0000000 000 220</t>
  </si>
  <si>
    <t xml:space="preserve"> 000 0100 0000000 000 223</t>
  </si>
  <si>
    <t xml:space="preserve"> 000 1000000000 0000 000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</si>
  <si>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</si>
  <si>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Прочие безвозмездные поступления от бюджетов субъектов Российской Федерации</t>
  </si>
  <si>
    <t>931</t>
  </si>
  <si>
    <t xml:space="preserve"> Прочие субвенции бюджетам муниципальных районов</t>
  </si>
  <si>
    <t xml:space="preserve"> ФИЗИЧЕСКАЯ КУЛЬТУРА И СПОРТ</t>
  </si>
  <si>
    <t xml:space="preserve"> 000 1300 0000000 000 231</t>
  </si>
  <si>
    <t>911</t>
  </si>
  <si>
    <t>938</t>
  </si>
  <si>
    <t xml:space="preserve"> 000 1301 0000000 000 200</t>
  </si>
  <si>
    <t>918</t>
  </si>
  <si>
    <t xml:space="preserve"> 000 0102 0000000 000 210</t>
  </si>
  <si>
    <t xml:space="preserve"> 000 0801 0000000 000 241</t>
  </si>
  <si>
    <t xml:space="preserve"> 000 0405 0000000 000 290</t>
  </si>
  <si>
    <t xml:space="preserve"> 000 0500 0000000 000 250</t>
  </si>
  <si>
    <t xml:space="preserve"> 000 1006 0000000 000 290</t>
  </si>
  <si>
    <t>960</t>
  </si>
  <si>
    <t xml:space="preserve"> 000 1101 0000000 000 250</t>
  </si>
  <si>
    <t xml:space="preserve"> 000 1140602505 0000 430</t>
  </si>
  <si>
    <t xml:space="preserve"> 000 2020902405 0000 151</t>
  </si>
  <si>
    <t>940</t>
  </si>
  <si>
    <t>967</t>
  </si>
  <si>
    <t xml:space="preserve"> 000 1102 0000000 000 226</t>
  </si>
  <si>
    <t>947</t>
  </si>
  <si>
    <t xml:space="preserve"> Прочие поступления от денежных взысканий (штрафов) и иных сумм в возмещение ущерба</t>
  </si>
  <si>
    <t xml:space="preserve"> Государственная пошлина за государственную регистрацию, а также за совершение прочих юридически значимых действий</t>
  </si>
  <si>
    <t xml:space="preserve"> 000 1110501310 0000 120</t>
  </si>
  <si>
    <t xml:space="preserve"> 000 0801 0000000 000 250</t>
  </si>
  <si>
    <t xml:space="preserve"> 000 0100 0000000 000 300</t>
  </si>
  <si>
    <t xml:space="preserve">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</si>
  <si>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000 1100 0000000 000 290</t>
  </si>
  <si>
    <t xml:space="preserve"> 000 2020302405 0000 151</t>
  </si>
  <si>
    <t xml:space="preserve"> 000 1001 0000000 000 263</t>
  </si>
  <si>
    <t xml:space="preserve"> 000 0405 0000000 000 224</t>
  </si>
  <si>
    <t xml:space="preserve"> 000 2180500005 0000 151</t>
  </si>
  <si>
    <t xml:space="preserve"> 000 0113 0000000 000 240</t>
  </si>
  <si>
    <t xml:space="preserve"> 000 0104 0000000 000 213</t>
  </si>
  <si>
    <t xml:space="preserve"> Оплата работ, услуг</t>
  </si>
  <si>
    <t xml:space="preserve"> 000 0102000000 0000 800</t>
  </si>
  <si>
    <t xml:space="preserve"> НАЛОГИ НА ПРИБЫЛЬ, ДОХОДЫ</t>
  </si>
  <si>
    <t xml:space="preserve"> 000 0106 0000000 000 220</t>
  </si>
  <si>
    <t xml:space="preserve"> Пособия по социальной помощи населению</t>
  </si>
  <si>
    <t xml:space="preserve"> 000 2020400000 0000 151</t>
  </si>
  <si>
    <t xml:space="preserve"> Социальное обеспечение населения</t>
  </si>
  <si>
    <t xml:space="preserve"> 000 0106 0000000 000 200</t>
  </si>
  <si>
    <t xml:space="preserve"> 000 0408 0000000 000 000</t>
  </si>
  <si>
    <t xml:space="preserve"> Налог, взимаемый в связи с применением патентной системы налогообложения</t>
  </si>
  <si>
    <t xml:space="preserve"> 000 1160300000 0000 140</t>
  </si>
  <si>
    <t>Трансферты бюджету территориального фонда</t>
  </si>
  <si>
    <t xml:space="preserve"> 000 0111 0000000 000 000</t>
  </si>
  <si>
    <t xml:space="preserve"> Работы, услуги по содержанию имущества</t>
  </si>
  <si>
    <t xml:space="preserve"> 000 1006 0000000 000 213</t>
  </si>
  <si>
    <t xml:space="preserve"> 000 0702 0000000 000 300</t>
  </si>
  <si>
    <t xml:space="preserve"> Прочие межбюджетные трансферты общего характера</t>
  </si>
  <si>
    <t>7</t>
  </si>
  <si>
    <t xml:space="preserve"> 000 2020100100 0000 151</t>
  </si>
  <si>
    <t xml:space="preserve"> 000 2020900000 0000 151</t>
  </si>
  <si>
    <t xml:space="preserve"> 000 0707 0000000 000 222</t>
  </si>
  <si>
    <t xml:space="preserve">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</si>
  <si>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</si>
  <si>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000 0700 0000000 000 221</t>
  </si>
  <si>
    <t xml:space="preserve"> Суммы по искам о возмещении вреда, причиненного окружающей среде</t>
  </si>
  <si>
    <t xml:space="preserve"> 000 0104 0000000 000 310</t>
  </si>
  <si>
    <t xml:space="preserve"> 000 0200 0000000 000 200</t>
  </si>
  <si>
    <t xml:space="preserve"> 000 0400 0000000 000 226</t>
  </si>
  <si>
    <t xml:space="preserve"> 000 2020215000 0000 151</t>
  </si>
  <si>
    <t xml:space="preserve"> Безвозмездные перечисления бюджетам</t>
  </si>
  <si>
    <t xml:space="preserve"> Получение кредитов от кредитных организаций бюджетами муниципальных районов в валюте Российской Федерации</t>
  </si>
  <si>
    <t xml:space="preserve"> 000 0709 0000000 000 000</t>
  </si>
  <si>
    <t xml:space="preserve"> Иные источники внутреннего финансирования дефицитов бюджетов</t>
  </si>
  <si>
    <t xml:space="preserve"> 000 0502 0000000 000 000</t>
  </si>
  <si>
    <t xml:space="preserve"> 000 1162800001 0000 140</t>
  </si>
  <si>
    <t>912</t>
  </si>
  <si>
    <t>939</t>
  </si>
  <si>
    <t xml:space="preserve"> 000 0412 0000000 000 000</t>
  </si>
  <si>
    <t xml:space="preserve"> 000 1000 0000000 000 210</t>
  </si>
  <si>
    <t xml:space="preserve"> 000 1103 0000000 000 000</t>
  </si>
  <si>
    <t xml:space="preserve"> 000 1100 0000000 000 213</t>
  </si>
  <si>
    <t>919</t>
  </si>
  <si>
    <t xml:space="preserve"> 000 0102 0000000 000 211</t>
  </si>
  <si>
    <t xml:space="preserve"> Доходы от продажи земельных участков, государственная собственность на которые не разграничена</t>
  </si>
  <si>
    <t xml:space="preserve"> 000 2020300000 0000 151</t>
  </si>
  <si>
    <t xml:space="preserve"> 000 0500 0000000 000 251</t>
  </si>
  <si>
    <t xml:space="preserve"> 000 1080000000 0000 000</t>
  </si>
  <si>
    <t xml:space="preserve"> Дотации на выравнивание бюджетной обеспеченности</t>
  </si>
  <si>
    <t xml:space="preserve"> 000 1102 0000000 000 220</t>
  </si>
  <si>
    <t xml:space="preserve"> Плата за размещение отходов производства и потребления</t>
  </si>
  <si>
    <t xml:space="preserve"> ГОСУДАРСТВЕННАЯ ПОШЛИНА</t>
  </si>
  <si>
    <t xml:space="preserve"> 000 0103 0000000 000 000</t>
  </si>
  <si>
    <t>941</t>
  </si>
  <si>
    <t>968</t>
  </si>
  <si>
    <t xml:space="preserve"> 000 1301 0000000 000 230</t>
  </si>
  <si>
    <t xml:space="preserve"> 000 1102 0000000 000 200</t>
  </si>
  <si>
    <t>921</t>
  </si>
  <si>
    <t>948</t>
  </si>
  <si>
    <t xml:space="preserve"> 000 0801 0000000 000 251</t>
  </si>
  <si>
    <t xml:space="preserve"> 000 0707 0000000 000 260</t>
  </si>
  <si>
    <t xml:space="preserve"> НАЛОГОВЫЕ И НЕНАЛОГОВЫЕ ДОХОДЫ</t>
  </si>
  <si>
    <t xml:space="preserve"> 000 0709 0000000 000 225</t>
  </si>
  <si>
    <t xml:space="preserve"> 000 2020000000 0000 000</t>
  </si>
  <si>
    <t xml:space="preserve"> Культура</t>
  </si>
  <si>
    <t xml:space="preserve"> 000 1120000000 0000 000</t>
  </si>
  <si>
    <t xml:space="preserve"> 000 2070500005 0000 180</t>
  </si>
  <si>
    <t xml:space="preserve"> 000 2020221600 0000 151</t>
  </si>
  <si>
    <t xml:space="preserve"> 000 1403 0000000 000 200</t>
  </si>
  <si>
    <t>950</t>
  </si>
  <si>
    <t xml:space="preserve"> Поступление нефинансовых активов</t>
  </si>
  <si>
    <t xml:space="preserve"> 000 0105020000 0000 600</t>
  </si>
  <si>
    <t xml:space="preserve"> 000 0100 0000000 000 000</t>
  </si>
  <si>
    <t>за 1 полугодие 2014 года</t>
  </si>
  <si>
    <t xml:space="preserve"> 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проведение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</si>
  <si>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 xml:space="preserve"> 000 2020200000 0000 151</t>
  </si>
  <si>
    <t xml:space="preserve"> 000 0105020100 0000 610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</si>
  <si>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</si>
  <si>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000 0100 0000000 000 310</t>
  </si>
  <si>
    <t xml:space="preserve"> 000 2020205105 0000 151</t>
  </si>
  <si>
    <t xml:space="preserve"> 000 0105000000 0000 600</t>
  </si>
  <si>
    <t xml:space="preserve"> 000 1169005005 0000 140</t>
  </si>
  <si>
    <t xml:space="preserve"> 000 0113 0000000 000 290</t>
  </si>
  <si>
    <t xml:space="preserve"> 000 2020207705 0000 151</t>
  </si>
  <si>
    <t xml:space="preserve"> ДОХОДЫ ОТ ПРОДАЖИ МАТЕРИАЛЬНЫХ И НЕМАТЕРИАЛЬНЫХ АКТИВОВ</t>
  </si>
  <si>
    <t xml:space="preserve"> 000 0203 0000000 000 250</t>
  </si>
  <si>
    <t xml:space="preserve"> Охрана семьи и детства</t>
  </si>
  <si>
    <t xml:space="preserve">                                           3. Источники финансирования дефицита бюджета</t>
  </si>
  <si>
    <t xml:space="preserve"> Денежные взыскания (штрафы) за нарушение законодательства о налогах и сборах</t>
  </si>
  <si>
    <t xml:space="preserve"> Прочие безвозмездные поступления в бюджеты муниципальных районов</t>
  </si>
  <si>
    <t xml:space="preserve"> 000 1003 0000000 000 260</t>
  </si>
  <si>
    <t xml:space="preserve"> Уменьшение прочих остатков денежных средств бюджетов муниципальных районов</t>
  </si>
  <si>
    <t xml:space="preserve"> Субсидии бюджетам на реализацию федеральных целевых программ</t>
  </si>
  <si>
    <t>8</t>
  </si>
  <si>
    <t xml:space="preserve"> 000 0400 0000000 000 220</t>
  </si>
  <si>
    <t xml:space="preserve"> 000 0700 0000000 000 222</t>
  </si>
  <si>
    <t xml:space="preserve"> 000 0100 0000000 000 225</t>
  </si>
  <si>
    <t xml:space="preserve"> Оплата труда и начисления на выплаты по оплате труда</t>
  </si>
  <si>
    <t xml:space="preserve"> 000 0106 0000000 000 210</t>
  </si>
  <si>
    <t xml:space="preserve"> 000 0800 0000000 000 225</t>
  </si>
  <si>
    <t xml:space="preserve"> 000 0400 0000000 000 200</t>
  </si>
  <si>
    <t xml:space="preserve"> 000 1400 0000000 000 000</t>
  </si>
  <si>
    <t xml:space="preserve"> Увеличение прочих остатков средств бюджетов</t>
  </si>
  <si>
    <t xml:space="preserve">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</si>
  <si>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   в том числе:</t>
  </si>
  <si>
    <t xml:space="preserve"> 000 1001 0000000 000 200</t>
  </si>
  <si>
    <t xml:space="preserve"> Увеличение прочих остатков денежных средств бюджетов</t>
  </si>
  <si>
    <t xml:space="preserve"> 000 0702 0000000 000 000</t>
  </si>
  <si>
    <t xml:space="preserve"> 000 1140601000 0000 430</t>
  </si>
  <si>
    <t>913</t>
  </si>
  <si>
    <t>Расходы бюджета - ИТОГО</t>
  </si>
  <si>
    <t xml:space="preserve"> 000 1000 0000000 000 211</t>
  </si>
  <si>
    <t xml:space="preserve"> 000 2020100000 0000 151</t>
  </si>
  <si>
    <t xml:space="preserve"> 000 1140600000 0000 430</t>
  </si>
  <si>
    <t xml:space="preserve"> 000 1006 0000000 000 223</t>
  </si>
  <si>
    <t xml:space="preserve"> 000 2020208805 0004 151</t>
  </si>
  <si>
    <t xml:space="preserve"> 000 0200 0000000 000 250</t>
  </si>
  <si>
    <t xml:space="preserve">Код дохода по бюджетной классификации </t>
  </si>
  <si>
    <t xml:space="preserve"> 000 0105020105 0000 510</t>
  </si>
  <si>
    <t xml:space="preserve"> 000 0701 0000000 000 200</t>
  </si>
  <si>
    <t xml:space="preserve"> 000 1000 0000000 000 260</t>
  </si>
  <si>
    <t>942</t>
  </si>
  <si>
    <t xml:space="preserve"> 000 1301 0000000 000 231</t>
  </si>
  <si>
    <t xml:space="preserve"> 000 1000 0000000 000 240</t>
  </si>
  <si>
    <t xml:space="preserve"> 000 0104 0000000 000 300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</si>
  <si>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</si>
  <si>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Дотации бюджетам субъектов Российской Федерации и муниципальных образований</t>
  </si>
  <si>
    <t xml:space="preserve"> Пенсионное обеспечение</t>
  </si>
  <si>
    <t>922</t>
  </si>
  <si>
    <t>949</t>
  </si>
  <si>
    <t xml:space="preserve"> БЕЗВОЗМЕЗДНЫЕ ПОСТУПЛЕНИЯ</t>
  </si>
  <si>
    <t xml:space="preserve"> 000 0103 0000000 000 210</t>
  </si>
  <si>
    <t xml:space="preserve">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</si>
  <si>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000 2020499905 0000 151</t>
  </si>
  <si>
    <t xml:space="preserve"> 000 1103 0000000 000 340</t>
  </si>
  <si>
    <t>929</t>
  </si>
  <si>
    <t xml:space="preserve"> 000 0501 0000000 000 250</t>
  </si>
  <si>
    <t xml:space="preserve"> 000 0700 0000000 000 260</t>
  </si>
  <si>
    <t xml:space="preserve"> 000 0709 0000000 000 226</t>
  </si>
  <si>
    <t xml:space="preserve"> 000 0502 0000000 000 226</t>
  </si>
  <si>
    <t xml:space="preserve">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</si>
  <si>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000 0102000005 0000 710</t>
  </si>
  <si>
    <t xml:space="preserve"> 000 0412 0000000 000 226</t>
  </si>
  <si>
    <t xml:space="preserve"> 000 2020311900 0000 151</t>
  </si>
  <si>
    <t xml:space="preserve"> 000 1030223001 0000 110</t>
  </si>
  <si>
    <t xml:space="preserve"> Сельское хозяйство и рыболовство</t>
  </si>
  <si>
    <t xml:space="preserve">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</si>
  <si>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Коммунальное хозяйство</t>
  </si>
  <si>
    <t>951</t>
  </si>
  <si>
    <t xml:space="preserve"> Субсидии бюджетам бюджетной системы Российской Федерации (межбюджетные субсидии)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</si>
  <si>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</si>
  <si>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</si>
  <si>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000 1006 0000000 000 300</t>
  </si>
  <si>
    <t>958</t>
  </si>
  <si>
    <t xml:space="preserve"> 000 0113 0000000 000 242</t>
  </si>
  <si>
    <t xml:space="preserve"> 000 0707 0000000 000 290</t>
  </si>
  <si>
    <t xml:space="preserve"> 000 2020401405 0000 151</t>
  </si>
  <si>
    <t xml:space="preserve">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</si>
  <si>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000 0103 0000000 000 226</t>
  </si>
  <si>
    <t xml:space="preserve"> 000 0113 0000000 000 222</t>
  </si>
  <si>
    <t xml:space="preserve"> 000 1140205005 0000 410</t>
  </si>
  <si>
    <t xml:space="preserve"> Дотации на выравнивание бюджетной обеспеченности субъектов Российской Федерации и муниципальных образований</t>
  </si>
  <si>
    <t xml:space="preserve"> Доходы от продажи земельных участков, находящихся в государственной и муниципальной собственности</t>
  </si>
  <si>
    <t>Результат исполнения бюджета (дефицит / профицит)</t>
  </si>
  <si>
    <t xml:space="preserve"> 000 1110503000 0000 120</t>
  </si>
  <si>
    <t xml:space="preserve"> Субвенции бюджетам на осуществление первичного воинского учета на территориях, где отсутствуют военные комиссариаты</t>
  </si>
  <si>
    <t xml:space="preserve"> Плата за выбросы загрязняющих веществ в атмосферный воздух передвижными объектами</t>
  </si>
  <si>
    <t>источники внутреннего финансирования</t>
  </si>
  <si>
    <t xml:space="preserve"> 000 2190500005 0000 151</t>
  </si>
  <si>
    <t xml:space="preserve"> 000 0203 0000000 000 251</t>
  </si>
  <si>
    <t xml:space="preserve"> 000 1100 0000000 000 300</t>
  </si>
  <si>
    <t xml:space="preserve"> 000 2020399905 0000 151</t>
  </si>
  <si>
    <t xml:space="preserve">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</si>
  <si>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000 0113 0000000 000 251</t>
  </si>
  <si>
    <t xml:space="preserve"> 000 0801 0000000 000 290</t>
  </si>
  <si>
    <t xml:space="preserve"> 000 1004 0000000 000 250</t>
  </si>
  <si>
    <t>Бюджеты внутригородских муниципальных образований городов федерального значения Москвы и Санкт-Петербурга</t>
  </si>
  <si>
    <t xml:space="preserve"> 000 0100 0000000 000 340</t>
  </si>
  <si>
    <t xml:space="preserve"> Плата за негативное воздействие на окружающую среду</t>
  </si>
  <si>
    <t>Наименование показателя</t>
  </si>
  <si>
    <t xml:space="preserve">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</si>
  <si>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Обслуживание государственного (муниципального) долга</t>
  </si>
  <si>
    <t xml:space="preserve"> Национальная оборона</t>
  </si>
  <si>
    <t>Бюджеты городских и сельских поселений</t>
  </si>
  <si>
    <t xml:space="preserve"> 000 0106 0000000 000 211</t>
  </si>
  <si>
    <t xml:space="preserve"> 000 0409 0000000 000 000</t>
  </si>
  <si>
    <t xml:space="preserve"> Субсидии бюджетам муниципальных районов на обеспечение жильем молодых семей</t>
  </si>
  <si>
    <t xml:space="preserve">     Форма 0503317  с.4</t>
  </si>
  <si>
    <t xml:space="preserve"> 000 1162500000 0000 140</t>
  </si>
  <si>
    <t xml:space="preserve"> Невыясненные поступления, зачисляемые в бюджеты муниципальных районов</t>
  </si>
  <si>
    <t xml:space="preserve"> 000 1000 0000000 000 212</t>
  </si>
  <si>
    <t xml:space="preserve"> 000 0102000000 0000 000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</si>
  <si>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</si>
  <si>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 xml:space="preserve"> 000 0408 0000000 000 200</t>
  </si>
  <si>
    <t xml:space="preserve">Код расхода по бюджетной классификации </t>
  </si>
  <si>
    <t xml:space="preserve"> Безвозмездные перечисления организациям</t>
  </si>
  <si>
    <t xml:space="preserve"> Единый налог на вмененный доход для отдельных видов деятельности</t>
  </si>
  <si>
    <t xml:space="preserve"> 000 0111 0000000 000 200</t>
  </si>
  <si>
    <t xml:space="preserve"> 000 0503 0000000 000 000</t>
  </si>
  <si>
    <t>Доходы бюджета - ИТОГО</t>
  </si>
  <si>
    <t xml:space="preserve"> 000 0700 0000000 000 212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</si>
</sst>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</numFmts>
  <fonts count="30">
    <font>
      <sz val="11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8"/>
      <name val="Arial"/>
      <family val="0"/>
    </font>
    <font>
      <b/>
      <i/>
      <sz val="9"/>
      <name val="Arial Cyr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Arial"/>
      <family val="0"/>
    </font>
    <font>
      <u val="single"/>
      <sz val="9"/>
      <name val="Arial"/>
      <family val="0"/>
    </font>
    <font>
      <sz val="9"/>
      <name val="Arial Cyr"/>
      <family val="0"/>
    </font>
    <font>
      <sz val="10"/>
      <name val="Arial"/>
      <family val="0"/>
    </font>
    <font>
      <sz val="11"/>
      <color indexed="19"/>
      <name val="Calibri"/>
      <family val="0"/>
    </font>
    <font>
      <b/>
      <sz val="9"/>
      <name val="Arial Cyr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b/>
      <sz val="9"/>
      <name val="Arial"/>
      <family val="0"/>
    </font>
    <font>
      <sz val="11"/>
      <color indexed="9"/>
      <name val="Calibri"/>
      <family val="0"/>
    </font>
    <font>
      <sz val="11"/>
      <color indexed="10"/>
      <name val="Calibri"/>
      <family val="0"/>
    </font>
    <font>
      <b/>
      <sz val="11"/>
      <name val="Calibri"/>
      <family val="0"/>
    </font>
    <font>
      <sz val="10"/>
      <color indexed="8"/>
      <name val="Arial"/>
      <family val="0"/>
    </font>
    <font>
      <b/>
      <sz val="11"/>
      <color indexed="53"/>
      <name val="Calibri"/>
      <family val="0"/>
    </font>
    <font>
      <b/>
      <sz val="11"/>
      <color indexed="63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8"/>
      <color indexed="62"/>
      <name val="Cambria"/>
      <family val="0"/>
    </font>
    <font>
      <sz val="8"/>
      <name val="Calibri"/>
      <family val="0"/>
    </font>
    <font>
      <b/>
      <i/>
      <sz val="20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hair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3" fillId="14" borderId="0" applyNumberFormat="0" applyBorder="0" applyAlignment="0" applyProtection="0"/>
    <xf numFmtId="0" fontId="20" fillId="0" borderId="0">
      <alignment horizontal="left"/>
      <protection/>
    </xf>
    <xf numFmtId="0" fontId="21" fillId="15" borderId="1" applyNumberFormat="0" applyAlignment="0" applyProtection="0"/>
    <xf numFmtId="0" fontId="23" fillId="12" borderId="2" applyNumberFormat="0" applyAlignment="0" applyProtection="0"/>
    <xf numFmtId="0" fontId="20" fillId="0" borderId="0">
      <alignment horizontal="left"/>
      <protection/>
    </xf>
    <xf numFmtId="0" fontId="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" fillId="0" borderId="3" applyNumberFormat="0" applyFill="0" applyAlignment="0" applyProtection="0"/>
    <xf numFmtId="0" fontId="2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6" fillId="7" borderId="1" applyNumberFormat="0" applyAlignment="0" applyProtection="0"/>
    <xf numFmtId="0" fontId="15" fillId="0" borderId="6" applyNumberFormat="0" applyFill="0" applyAlignment="0" applyProtection="0"/>
    <xf numFmtId="0" fontId="12" fillId="16" borderId="0" applyNumberFormat="0" applyBorder="0" applyAlignment="0" applyProtection="0"/>
    <xf numFmtId="0" fontId="0" fillId="3" borderId="7" applyNumberFormat="0" applyFont="0" applyAlignment="0" applyProtection="0"/>
    <xf numFmtId="0" fontId="22" fillId="15" borderId="8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>
      <alignment horizontal="left"/>
      <protection/>
    </xf>
    <xf numFmtId="0" fontId="18" fillId="0" borderId="0" applyNumberFormat="0" applyFill="0" applyBorder="0" applyAlignment="0" applyProtection="0"/>
    <xf numFmtId="0" fontId="8" fillId="0" borderId="10">
      <alignment horizontal="center" shrinkToFit="1"/>
      <protection/>
    </xf>
    <xf numFmtId="0" fontId="8" fillId="0" borderId="11">
      <alignment horizontal="center" shrinkToFit="1"/>
      <protection/>
    </xf>
    <xf numFmtId="0" fontId="8" fillId="0" borderId="12">
      <alignment horizontal="center" shrinkToFit="1"/>
      <protection/>
    </xf>
    <xf numFmtId="0" fontId="8" fillId="5" borderId="13">
      <alignment/>
      <protection/>
    </xf>
    <xf numFmtId="0" fontId="8" fillId="0" borderId="14">
      <alignment horizontal="center" shrinkToFit="1"/>
      <protection/>
    </xf>
    <xf numFmtId="0" fontId="8" fillId="0" borderId="0">
      <alignment horizontal="center"/>
      <protection/>
    </xf>
    <xf numFmtId="0" fontId="8" fillId="0" borderId="11">
      <alignment horizontal="center" shrinkToFit="1"/>
      <protection/>
    </xf>
    <xf numFmtId="0" fontId="8" fillId="0" borderId="15">
      <alignment horizontal="center" shrinkToFit="1"/>
      <protection/>
    </xf>
    <xf numFmtId="0" fontId="8" fillId="0" borderId="16">
      <alignment horizontal="center" vertical="center" wrapText="1"/>
      <protection/>
    </xf>
    <xf numFmtId="0" fontId="8" fillId="0" borderId="14">
      <alignment horizontal="right" shrinkToFit="1"/>
      <protection/>
    </xf>
    <xf numFmtId="0" fontId="8" fillId="0" borderId="14">
      <alignment horizontal="center"/>
      <protection/>
    </xf>
    <xf numFmtId="0" fontId="8" fillId="0" borderId="11">
      <alignment horizontal="center"/>
      <protection/>
    </xf>
    <xf numFmtId="0" fontId="8" fillId="0" borderId="15">
      <alignment horizontal="right" shrinkToFit="1"/>
      <protection/>
    </xf>
    <xf numFmtId="0" fontId="8" fillId="0" borderId="17">
      <alignment horizontal="center" vertical="center"/>
      <protection/>
    </xf>
    <xf numFmtId="0" fontId="8" fillId="0" borderId="0">
      <alignment horizontal="right"/>
      <protection/>
    </xf>
    <xf numFmtId="0" fontId="8" fillId="0" borderId="18">
      <alignment horizontal="center" vertical="center" wrapText="1"/>
      <protection/>
    </xf>
    <xf numFmtId="0" fontId="8" fillId="0" borderId="19">
      <alignment horizontal="center" vertical="center"/>
      <protection/>
    </xf>
    <xf numFmtId="0" fontId="8" fillId="0" borderId="20">
      <alignment horizontal="right" shrinkToFit="1"/>
      <protection/>
    </xf>
    <xf numFmtId="0" fontId="8" fillId="0" borderId="21">
      <alignment horizontal="center"/>
      <protection/>
    </xf>
    <xf numFmtId="0" fontId="8" fillId="0" borderId="22">
      <alignment horizontal="center"/>
      <protection/>
    </xf>
    <xf numFmtId="0" fontId="8" fillId="0" borderId="23">
      <alignment horizontal="right" shrinkToFit="1"/>
      <protection/>
    </xf>
    <xf numFmtId="0" fontId="8" fillId="0" borderId="24">
      <alignment horizontal="left" wrapText="1" indent="1"/>
      <protection/>
    </xf>
    <xf numFmtId="0" fontId="8" fillId="0" borderId="25">
      <alignment horizontal="left" wrapText="1" indent="2"/>
      <protection/>
    </xf>
    <xf numFmtId="0" fontId="8" fillId="0" borderId="24">
      <alignment horizontal="left"/>
      <protection/>
    </xf>
    <xf numFmtId="0" fontId="8" fillId="0" borderId="26">
      <alignment horizontal="left" wrapText="1" indent="2"/>
      <protection/>
    </xf>
    <xf numFmtId="0" fontId="11" fillId="0" borderId="0">
      <alignment horizontal="left"/>
      <protection/>
    </xf>
    <xf numFmtId="0" fontId="8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/>
      <protection/>
    </xf>
    <xf numFmtId="0" fontId="4" fillId="0" borderId="0">
      <alignment horizontal="left"/>
      <protection/>
    </xf>
    <xf numFmtId="0" fontId="8" fillId="0" borderId="0">
      <alignment horizontal="center" wrapText="1"/>
      <protection/>
    </xf>
    <xf numFmtId="0" fontId="8" fillId="0" borderId="10">
      <alignment horizontal="left" shrinkToFit="1"/>
      <protection/>
    </xf>
    <xf numFmtId="0" fontId="0" fillId="0" borderId="27">
      <alignment/>
      <protection/>
    </xf>
    <xf numFmtId="0" fontId="4" fillId="0" borderId="28">
      <alignment horizontal="center"/>
      <protection/>
    </xf>
    <xf numFmtId="0" fontId="11" fillId="0" borderId="0">
      <alignment horizontal="center"/>
      <protection/>
    </xf>
    <xf numFmtId="0" fontId="8" fillId="0" borderId="29">
      <alignment horizontal="center" wrapText="1"/>
      <protection/>
    </xf>
    <xf numFmtId="0" fontId="4" fillId="0" borderId="30">
      <alignment horizontal="center"/>
      <protection/>
    </xf>
    <xf numFmtId="0" fontId="8" fillId="0" borderId="29">
      <alignment horizontal="center"/>
      <protection/>
    </xf>
    <xf numFmtId="0" fontId="8" fillId="0" borderId="0">
      <alignment vertical="top" shrinkToFit="1"/>
      <protection/>
    </xf>
    <xf numFmtId="0" fontId="8" fillId="0" borderId="0">
      <alignment horizontal="left" shrinkToFit="1"/>
      <protection/>
    </xf>
    <xf numFmtId="0" fontId="9" fillId="0" borderId="0">
      <alignment horizontal="left"/>
      <protection/>
    </xf>
    <xf numFmtId="0" fontId="8" fillId="0" borderId="0">
      <alignment horizontal="center" shrinkToFit="1"/>
      <protection/>
    </xf>
    <xf numFmtId="0" fontId="8" fillId="0" borderId="0">
      <alignment horizontal="center" vertical="top" shrinkToFit="1"/>
      <protection/>
    </xf>
    <xf numFmtId="0" fontId="8" fillId="0" borderId="0">
      <alignment shrinkToFit="1"/>
      <protection/>
    </xf>
    <xf numFmtId="0" fontId="16" fillId="0" borderId="0">
      <alignment/>
      <protection/>
    </xf>
    <xf numFmtId="0" fontId="8" fillId="0" borderId="31">
      <alignment horizontal="center"/>
      <protection/>
    </xf>
    <xf numFmtId="0" fontId="8" fillId="0" borderId="20">
      <alignment horizontal="center"/>
      <protection/>
    </xf>
    <xf numFmtId="0" fontId="8" fillId="0" borderId="32">
      <alignment/>
      <protection/>
    </xf>
    <xf numFmtId="0" fontId="8" fillId="0" borderId="33">
      <alignment/>
      <protection/>
    </xf>
    <xf numFmtId="0" fontId="8" fillId="0" borderId="34">
      <alignment/>
      <protection/>
    </xf>
    <xf numFmtId="0" fontId="13" fillId="0" borderId="0">
      <alignment horizontal="center"/>
      <protection/>
    </xf>
    <xf numFmtId="0" fontId="10" fillId="0" borderId="29">
      <alignment/>
      <protection/>
    </xf>
    <xf numFmtId="0" fontId="13" fillId="0" borderId="35">
      <alignment horizontal="center" vertical="center" textRotation="90" wrapText="1"/>
      <protection/>
    </xf>
    <xf numFmtId="0" fontId="10" fillId="0" borderId="36">
      <alignment textRotation="90"/>
      <protection/>
    </xf>
    <xf numFmtId="0" fontId="10" fillId="0" borderId="36">
      <alignment/>
      <protection/>
    </xf>
    <xf numFmtId="0" fontId="13" fillId="0" borderId="35">
      <alignment horizontal="center" vertical="center" textRotation="90"/>
      <protection/>
    </xf>
    <xf numFmtId="0" fontId="10" fillId="0" borderId="0">
      <alignment/>
      <protection/>
    </xf>
    <xf numFmtId="0" fontId="10" fillId="0" borderId="16">
      <alignment horizontal="center" vertical="center" wrapText="1"/>
      <protection/>
    </xf>
    <xf numFmtId="0" fontId="10" fillId="0" borderId="16">
      <alignment horizontal="center" vertical="center" wrapText="1"/>
      <protection/>
    </xf>
    <xf numFmtId="0" fontId="13" fillId="0" borderId="37">
      <alignment/>
      <protection/>
    </xf>
    <xf numFmtId="0" fontId="5" fillId="0" borderId="38">
      <alignment horizontal="left" vertical="center" wrapText="1"/>
      <protection/>
    </xf>
    <xf numFmtId="0" fontId="10" fillId="0" borderId="39">
      <alignment horizontal="left" vertical="center" wrapText="1" indent="2"/>
      <protection/>
    </xf>
    <xf numFmtId="0" fontId="10" fillId="0" borderId="26">
      <alignment horizontal="left" vertical="center" wrapText="1" indent="3"/>
      <protection/>
    </xf>
    <xf numFmtId="0" fontId="10" fillId="0" borderId="38">
      <alignment horizontal="left" vertical="center" wrapText="1" indent="3"/>
      <protection/>
    </xf>
    <xf numFmtId="0" fontId="10" fillId="0" borderId="40">
      <alignment horizontal="left" vertical="center" wrapText="1" indent="3"/>
      <protection/>
    </xf>
    <xf numFmtId="0" fontId="5" fillId="0" borderId="37">
      <alignment horizontal="left" vertical="center" wrapText="1"/>
      <protection/>
    </xf>
    <xf numFmtId="0" fontId="10" fillId="0" borderId="30">
      <alignment horizontal="left" vertical="center" wrapText="1" indent="3"/>
      <protection/>
    </xf>
    <xf numFmtId="0" fontId="10" fillId="0" borderId="29">
      <alignment horizontal="left" vertical="center" wrapText="1" indent="3"/>
      <protection/>
    </xf>
    <xf numFmtId="0" fontId="5" fillId="0" borderId="37">
      <alignment horizontal="left" vertical="center" wrapText="1"/>
      <protection/>
    </xf>
    <xf numFmtId="0" fontId="10" fillId="0" borderId="41">
      <alignment horizontal="center" vertical="center" wrapText="1"/>
      <protection/>
    </xf>
    <xf numFmtId="0" fontId="13" fillId="0" borderId="42">
      <alignment horizontal="center"/>
      <protection/>
    </xf>
    <xf numFmtId="0" fontId="13" fillId="0" borderId="43">
      <alignment horizontal="center" vertical="center" wrapText="1"/>
      <protection/>
    </xf>
    <xf numFmtId="0" fontId="10" fillId="0" borderId="44">
      <alignment horizontal="center" vertical="center" wrapText="1"/>
      <protection/>
    </xf>
    <xf numFmtId="0" fontId="10" fillId="0" borderId="10">
      <alignment horizontal="center" vertical="center" wrapText="1"/>
      <protection/>
    </xf>
    <xf numFmtId="0" fontId="10" fillId="0" borderId="43">
      <alignment horizontal="center" vertical="center" wrapText="1"/>
      <protection/>
    </xf>
    <xf numFmtId="0" fontId="10" fillId="0" borderId="45">
      <alignment horizontal="center" vertical="center" wrapText="1"/>
      <protection/>
    </xf>
    <xf numFmtId="0" fontId="10" fillId="0" borderId="13">
      <alignment horizontal="center" vertical="center" wrapText="1"/>
      <protection/>
    </xf>
    <xf numFmtId="0" fontId="10" fillId="0" borderId="29">
      <alignment horizontal="center" vertical="center" wrapText="1"/>
      <protection/>
    </xf>
    <xf numFmtId="0" fontId="13" fillId="0" borderId="42">
      <alignment horizontal="center" vertical="center" wrapText="1"/>
      <protection/>
    </xf>
    <xf numFmtId="0" fontId="13" fillId="0" borderId="16">
      <alignment horizontal="center" vertical="center"/>
      <protection/>
    </xf>
    <xf numFmtId="0" fontId="10" fillId="0" borderId="46">
      <alignment horizontal="right" shrinkToFit="1"/>
      <protection/>
    </xf>
    <xf numFmtId="0" fontId="10" fillId="0" borderId="16">
      <alignment horizontal="right" shrinkToFit="1"/>
      <protection/>
    </xf>
    <xf numFmtId="0" fontId="10" fillId="0" borderId="47">
      <alignment/>
      <protection/>
    </xf>
    <xf numFmtId="0" fontId="10" fillId="0" borderId="14">
      <alignment horizontal="right" shrinkToFit="1"/>
      <protection/>
    </xf>
    <xf numFmtId="0" fontId="10" fillId="0" borderId="41">
      <alignment horizontal="right" shrinkToFit="1"/>
      <protection/>
    </xf>
    <xf numFmtId="0" fontId="10" fillId="0" borderId="13">
      <alignment horizontal="right" shrinkToFit="1"/>
      <protection/>
    </xf>
    <xf numFmtId="0" fontId="10" fillId="0" borderId="16">
      <alignment horizontal="center" vertical="center" wrapText="1"/>
      <protection/>
    </xf>
    <xf numFmtId="0" fontId="10" fillId="0" borderId="13">
      <alignment/>
      <protection/>
    </xf>
    <xf numFmtId="0" fontId="10" fillId="0" borderId="0">
      <alignment horizontal="right"/>
      <protection/>
    </xf>
    <xf numFmtId="0" fontId="13" fillId="0" borderId="17">
      <alignment horizontal="center" vertical="center"/>
      <protection/>
    </xf>
    <xf numFmtId="0" fontId="10" fillId="0" borderId="48">
      <alignment horizontal="center" vertical="center" wrapText="1"/>
      <protection/>
    </xf>
    <xf numFmtId="0" fontId="10" fillId="0" borderId="49">
      <alignment horizontal="right" shrinkToFit="1"/>
      <protection/>
    </xf>
    <xf numFmtId="0" fontId="10" fillId="0" borderId="50">
      <alignment horizontal="right" shrinkToFit="1"/>
      <protection/>
    </xf>
    <xf numFmtId="0" fontId="10" fillId="0" borderId="31">
      <alignment/>
      <protection/>
    </xf>
    <xf numFmtId="0" fontId="10" fillId="0" borderId="20">
      <alignment horizontal="right" shrinkToFit="1"/>
      <protection/>
    </xf>
    <xf numFmtId="0" fontId="10" fillId="0" borderId="51">
      <alignment horizontal="right" shrinkToFit="1"/>
      <protection/>
    </xf>
    <xf numFmtId="0" fontId="10" fillId="0" borderId="29">
      <alignment horizontal="right"/>
      <protection/>
    </xf>
    <xf numFmtId="0" fontId="10" fillId="0" borderId="34">
      <alignment horizontal="right" shrinkToFit="1"/>
      <protection/>
    </xf>
    <xf numFmtId="0" fontId="10" fillId="0" borderId="34">
      <alignment/>
      <protection/>
    </xf>
    <xf numFmtId="0" fontId="8" fillId="5" borderId="0">
      <alignment/>
      <protection/>
    </xf>
    <xf numFmtId="0" fontId="16" fillId="0" borderId="0">
      <alignment/>
      <protection/>
    </xf>
    <xf numFmtId="0" fontId="8" fillId="0" borderId="0">
      <alignment horizontal="left"/>
      <protection/>
    </xf>
    <xf numFmtId="0" fontId="8" fillId="0" borderId="0">
      <alignment/>
      <protection/>
    </xf>
    <xf numFmtId="0" fontId="16" fillId="0" borderId="0">
      <alignment horizontal="center"/>
      <protection/>
    </xf>
    <xf numFmtId="0" fontId="8" fillId="5" borderId="29">
      <alignment/>
      <protection/>
    </xf>
    <xf numFmtId="0" fontId="8" fillId="0" borderId="35">
      <alignment horizontal="center" vertical="center" wrapText="1"/>
      <protection/>
    </xf>
    <xf numFmtId="0" fontId="8" fillId="0" borderId="35">
      <alignment horizontal="center" vertical="center"/>
      <protection/>
    </xf>
    <xf numFmtId="0" fontId="8" fillId="5" borderId="36">
      <alignment/>
      <protection/>
    </xf>
    <xf numFmtId="0" fontId="8" fillId="0" borderId="52">
      <alignment horizontal="left" wrapText="1"/>
      <protection/>
    </xf>
    <xf numFmtId="0" fontId="8" fillId="0" borderId="25">
      <alignment horizontal="left" wrapText="1" indent="1"/>
      <protection/>
    </xf>
    <xf numFmtId="0" fontId="8" fillId="0" borderId="37">
      <alignment horizontal="left" wrapText="1" indent="1"/>
      <protection/>
    </xf>
    <xf numFmtId="0" fontId="8" fillId="5" borderId="53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6" fillId="0" borderId="0">
      <alignment horizontal="center" wrapText="1"/>
      <protection/>
    </xf>
    <xf numFmtId="0" fontId="8" fillId="0" borderId="0">
      <alignment horizontal="center" vertical="top"/>
      <protection/>
    </xf>
    <xf numFmtId="0" fontId="8" fillId="0" borderId="0">
      <alignment horizontal="left"/>
      <protection/>
    </xf>
    <xf numFmtId="0" fontId="8" fillId="0" borderId="16">
      <alignment horizontal="center" vertical="center" wrapText="1"/>
      <protection/>
    </xf>
    <xf numFmtId="0" fontId="8" fillId="0" borderId="41">
      <alignment horizontal="center" vertical="center"/>
      <protection/>
    </xf>
    <xf numFmtId="0" fontId="8" fillId="5" borderId="54">
      <alignment/>
      <protection/>
    </xf>
    <xf numFmtId="0" fontId="8" fillId="0" borderId="42">
      <alignment horizontal="center" wrapText="1" shrinkToFit="1"/>
      <protection/>
    </xf>
    <xf numFmtId="0" fontId="8" fillId="0" borderId="44">
      <alignment horizontal="center" wrapText="1" shrinkToFit="1"/>
      <protection/>
    </xf>
    <xf numFmtId="0" fontId="8" fillId="0" borderId="43">
      <alignment horizontal="center" shrinkToFit="1"/>
      <protection/>
    </xf>
    <xf numFmtId="0" fontId="8" fillId="5" borderId="30">
      <alignment/>
      <protection/>
    </xf>
    <xf numFmtId="0" fontId="16" fillId="0" borderId="0">
      <alignment horizontal="center" wrapText="1"/>
      <protection/>
    </xf>
    <xf numFmtId="0" fontId="8" fillId="0" borderId="0">
      <alignment horizontal="center"/>
      <protection/>
    </xf>
    <xf numFmtId="0" fontId="8" fillId="0" borderId="16">
      <alignment horizontal="center" vertical="center"/>
      <protection/>
    </xf>
    <xf numFmtId="0" fontId="8" fillId="5" borderId="55">
      <alignment/>
      <protection/>
    </xf>
    <xf numFmtId="0" fontId="8" fillId="0" borderId="46">
      <alignment horizontal="center" shrinkToFit="1"/>
      <protection/>
    </xf>
    <xf numFmtId="0" fontId="8" fillId="0" borderId="47">
      <alignment horizontal="center" shrinkToFit="1"/>
      <protection/>
    </xf>
    <xf numFmtId="0" fontId="8" fillId="0" borderId="16">
      <alignment horizontal="center" shrinkToFit="1"/>
      <protection/>
    </xf>
    <xf numFmtId="0" fontId="8" fillId="0" borderId="16">
      <alignment horizontal="center" vertical="center" wrapText="1"/>
      <protection/>
    </xf>
    <xf numFmtId="0" fontId="8" fillId="0" borderId="16">
      <alignment horizontal="center" vertical="center" wrapText="1"/>
      <protection/>
    </xf>
    <xf numFmtId="0" fontId="8" fillId="5" borderId="56">
      <alignment/>
      <protection/>
    </xf>
    <xf numFmtId="0" fontId="8" fillId="0" borderId="16">
      <alignment horizontal="right" shrinkToFit="1"/>
      <protection/>
    </xf>
    <xf numFmtId="0" fontId="8" fillId="0" borderId="47">
      <alignment horizontal="center"/>
      <protection/>
    </xf>
    <xf numFmtId="0" fontId="8" fillId="5" borderId="11">
      <alignment/>
      <protection/>
    </xf>
    <xf numFmtId="0" fontId="8" fillId="15" borderId="13">
      <alignment/>
      <protection/>
    </xf>
    <xf numFmtId="0" fontId="8" fillId="0" borderId="29">
      <alignment wrapText="1"/>
      <protection/>
    </xf>
    <xf numFmtId="0" fontId="8" fillId="0" borderId="36">
      <alignment wrapText="1"/>
      <protection/>
    </xf>
    <xf numFmtId="0" fontId="8" fillId="0" borderId="30">
      <alignment/>
      <protection/>
    </xf>
    <xf numFmtId="0" fontId="8" fillId="0" borderId="16">
      <alignment horizontal="center" vertical="center" wrapText="1"/>
      <protection/>
    </xf>
    <xf numFmtId="0" fontId="8" fillId="0" borderId="18">
      <alignment horizontal="center" vertical="center"/>
      <protection/>
    </xf>
    <xf numFmtId="0" fontId="8" fillId="0" borderId="0">
      <alignment horizontal="right"/>
      <protection/>
    </xf>
    <xf numFmtId="0" fontId="8" fillId="0" borderId="0">
      <alignment horizontal="right"/>
      <protection/>
    </xf>
    <xf numFmtId="0" fontId="8" fillId="0" borderId="57">
      <alignment/>
      <protection/>
    </xf>
    <xf numFmtId="0" fontId="8" fillId="0" borderId="58">
      <alignment/>
      <protection/>
    </xf>
    <xf numFmtId="0" fontId="8" fillId="0" borderId="53">
      <alignment horizontal="right"/>
      <protection/>
    </xf>
    <xf numFmtId="0" fontId="16" fillId="0" borderId="59">
      <alignment/>
      <protection/>
    </xf>
    <xf numFmtId="0" fontId="8" fillId="0" borderId="60">
      <alignment horizontal="right"/>
      <protection/>
    </xf>
    <xf numFmtId="0" fontId="8" fillId="0" borderId="60">
      <alignment horizontal="right"/>
      <protection/>
    </xf>
    <xf numFmtId="0" fontId="16" fillId="0" borderId="29">
      <alignment/>
      <protection/>
    </xf>
    <xf numFmtId="0" fontId="8" fillId="0" borderId="41">
      <alignment horizontal="center"/>
      <protection/>
    </xf>
    <xf numFmtId="0" fontId="8" fillId="0" borderId="61">
      <alignment horizontal="center"/>
      <protection/>
    </xf>
    <xf numFmtId="0" fontId="8" fillId="0" borderId="62">
      <alignment horizontal="center"/>
      <protection/>
    </xf>
    <xf numFmtId="0" fontId="8" fillId="0" borderId="63">
      <alignment horizontal="center"/>
      <protection/>
    </xf>
    <xf numFmtId="0" fontId="8" fillId="0" borderId="64">
      <alignment horizontal="center"/>
      <protection/>
    </xf>
    <xf numFmtId="0" fontId="8" fillId="0" borderId="62">
      <alignment horizontal="center"/>
      <protection/>
    </xf>
    <xf numFmtId="0" fontId="8" fillId="0" borderId="62">
      <alignment horizontal="center"/>
      <protection/>
    </xf>
    <xf numFmtId="0" fontId="8" fillId="0" borderId="65">
      <alignment horizontal="center"/>
      <protection/>
    </xf>
    <xf numFmtId="0" fontId="8" fillId="0" borderId="13">
      <alignment/>
      <protection/>
    </xf>
    <xf numFmtId="0" fontId="8" fillId="0" borderId="17">
      <alignment horizontal="center" vertical="center" wrapText="1"/>
      <protection/>
    </xf>
    <xf numFmtId="0" fontId="8" fillId="0" borderId="66">
      <alignment horizontal="center" vertical="center"/>
      <protection/>
    </xf>
    <xf numFmtId="0" fontId="8" fillId="0" borderId="50">
      <alignment horizontal="right" shrinkToFit="1"/>
      <protection/>
    </xf>
    <xf numFmtId="0" fontId="8" fillId="0" borderId="67">
      <alignment horizontal="center"/>
      <protection/>
    </xf>
    <xf numFmtId="0" fontId="0" fillId="0" borderId="68">
      <alignment/>
      <protection/>
    </xf>
    <xf numFmtId="0" fontId="0" fillId="0" borderId="34">
      <alignment/>
      <protection/>
    </xf>
    <xf numFmtId="0" fontId="0" fillId="0" borderId="32">
      <alignment/>
      <protection/>
    </xf>
    <xf numFmtId="0" fontId="8" fillId="0" borderId="0">
      <alignment horizontal="left" wrapText="1"/>
      <protection/>
    </xf>
    <xf numFmtId="0" fontId="8" fillId="0" borderId="24">
      <alignment horizontal="left" wrapText="1"/>
      <protection/>
    </xf>
    <xf numFmtId="0" fontId="8" fillId="0" borderId="25">
      <alignment horizontal="left" wrapText="1"/>
      <protection/>
    </xf>
    <xf numFmtId="0" fontId="8" fillId="5" borderId="69">
      <alignment/>
      <protection/>
    </xf>
    <xf numFmtId="0" fontId="8" fillId="0" borderId="36">
      <alignment horizontal="left" wrapText="1"/>
      <protection/>
    </xf>
    <xf numFmtId="0" fontId="16" fillId="0" borderId="70">
      <alignment horizontal="left" wrapText="1"/>
      <protection/>
    </xf>
    <xf numFmtId="0" fontId="8" fillId="0" borderId="14">
      <alignment horizontal="left" wrapText="1" indent="1"/>
      <protection/>
    </xf>
    <xf numFmtId="0" fontId="8" fillId="0" borderId="0">
      <alignment horizontal="center" wrapText="1"/>
      <protection/>
    </xf>
    <xf numFmtId="0" fontId="8" fillId="0" borderId="42">
      <alignment horizontal="center" shrinkToFit="1"/>
      <protection/>
    </xf>
    <xf numFmtId="0" fontId="8" fillId="0" borderId="44">
      <alignment horizontal="center" shrinkToFit="1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49" fontId="5" fillId="0" borderId="37" xfId="129" applyNumberFormat="1" applyProtection="1">
      <alignment horizontal="left" vertical="center" wrapText="1"/>
      <protection/>
    </xf>
    <xf numFmtId="4" fontId="10" fillId="0" borderId="14" xfId="144" applyNumberFormat="1" applyProtection="1">
      <alignment horizontal="right" shrinkToFit="1"/>
      <protection/>
    </xf>
    <xf numFmtId="49" fontId="13" fillId="0" borderId="42" xfId="131" applyNumberFormat="1" applyProtection="1">
      <alignment horizontal="center"/>
      <protection/>
    </xf>
    <xf numFmtId="4" fontId="10" fillId="0" borderId="49" xfId="152" applyNumberFormat="1" applyProtection="1">
      <alignment horizontal="right" shrinkToFit="1"/>
      <protection/>
    </xf>
    <xf numFmtId="4" fontId="8" fillId="0" borderId="23" xfId="81" applyNumberFormat="1" applyProtection="1">
      <alignment horizontal="right" shrinkToFit="1"/>
      <protection/>
    </xf>
    <xf numFmtId="0" fontId="10" fillId="0" borderId="34" xfId="159" applyNumberFormat="1" applyProtection="1">
      <alignment/>
      <protection/>
    </xf>
    <xf numFmtId="49" fontId="8" fillId="0" borderId="47" xfId="190" applyNumberFormat="1" applyProtection="1">
      <alignment horizontal="center" shrinkToFit="1"/>
      <protection/>
    </xf>
    <xf numFmtId="49" fontId="13" fillId="0" borderId="42" xfId="139" applyNumberFormat="1" applyProtection="1">
      <alignment horizontal="center" vertical="center" wrapText="1"/>
      <protection/>
    </xf>
    <xf numFmtId="0" fontId="10" fillId="0" borderId="13" xfId="148" applyNumberFormat="1" applyProtection="1">
      <alignment/>
      <protection/>
    </xf>
    <xf numFmtId="49" fontId="8" fillId="0" borderId="46" xfId="189" applyNumberFormat="1" applyProtection="1">
      <alignment horizontal="center" shrinkToFit="1"/>
      <protection/>
    </xf>
    <xf numFmtId="49" fontId="13" fillId="0" borderId="43" xfId="132" applyNumberFormat="1" applyProtection="1">
      <alignment horizontal="center" vertical="center" wrapText="1"/>
      <protection/>
    </xf>
    <xf numFmtId="0" fontId="8" fillId="0" borderId="0" xfId="163" applyNumberFormat="1" applyProtection="1">
      <alignment/>
      <protection/>
    </xf>
    <xf numFmtId="4" fontId="10" fillId="0" borderId="50" xfId="153" applyNumberFormat="1" applyProtection="1">
      <alignment horizontal="right" shrinkToFit="1"/>
      <protection/>
    </xf>
    <xf numFmtId="49" fontId="10" fillId="0" borderId="13" xfId="137" applyNumberFormat="1" applyProtection="1">
      <alignment horizontal="center" vertical="center" wrapText="1"/>
      <protection/>
    </xf>
    <xf numFmtId="0" fontId="10" fillId="0" borderId="29" xfId="112" applyNumberFormat="1" applyProtection="1">
      <alignment/>
      <protection/>
    </xf>
    <xf numFmtId="4" fontId="10" fillId="0" borderId="46" xfId="141" applyNumberFormat="1" applyProtection="1">
      <alignment horizontal="right" shrinkToFit="1"/>
      <protection/>
    </xf>
    <xf numFmtId="49" fontId="10" fillId="0" borderId="40" xfId="125" applyNumberFormat="1" applyProtection="1">
      <alignment horizontal="left" vertical="center" wrapText="1" indent="3"/>
      <protection/>
    </xf>
    <xf numFmtId="0" fontId="8" fillId="0" borderId="0" xfId="162" applyNumberFormat="1" applyProtection="1">
      <alignment horizontal="left"/>
      <protection/>
    </xf>
    <xf numFmtId="4" fontId="8" fillId="0" borderId="14" xfId="70" applyNumberFormat="1" applyProtection="1">
      <alignment horizontal="right" shrinkToFit="1"/>
      <protection/>
    </xf>
    <xf numFmtId="49" fontId="10" fillId="0" borderId="44" xfId="133" applyNumberFormat="1" applyProtection="1">
      <alignment horizontal="center" vertical="center" wrapText="1"/>
      <protection/>
    </xf>
    <xf numFmtId="49" fontId="8" fillId="0" borderId="31" xfId="106" applyNumberFormat="1" applyProtection="1">
      <alignment horizontal="center"/>
      <protection/>
    </xf>
    <xf numFmtId="49" fontId="10" fillId="0" borderId="45" xfId="136" applyNumberFormat="1" applyProtection="1">
      <alignment horizontal="center" vertical="center" wrapText="1"/>
      <protection/>
    </xf>
    <xf numFmtId="0" fontId="8" fillId="0" borderId="33" xfId="109" applyNumberFormat="1" applyProtection="1">
      <alignment/>
      <protection/>
    </xf>
    <xf numFmtId="49" fontId="10" fillId="0" borderId="16" xfId="119" applyNumberFormat="1" applyProtection="1">
      <alignment horizontal="center" vertical="center" wrapText="1"/>
      <protection/>
    </xf>
    <xf numFmtId="0" fontId="10" fillId="0" borderId="36" xfId="115" applyNumberFormat="1" applyProtection="1">
      <alignment/>
      <protection/>
    </xf>
    <xf numFmtId="0" fontId="8" fillId="0" borderId="36" xfId="233" applyNumberFormat="1" applyProtection="1">
      <alignment horizontal="left" wrapText="1"/>
      <protection/>
    </xf>
    <xf numFmtId="49" fontId="8" fillId="0" borderId="20" xfId="107" applyNumberFormat="1" applyProtection="1">
      <alignment horizontal="center"/>
      <protection/>
    </xf>
    <xf numFmtId="49" fontId="10" fillId="0" borderId="29" xfId="138" applyNumberFormat="1" applyProtection="1">
      <alignment horizontal="center" vertical="center" wrapText="1"/>
      <protection/>
    </xf>
    <xf numFmtId="49" fontId="8" fillId="0" borderId="0" xfId="173" applyNumberFormat="1" applyProtection="1">
      <alignment/>
      <protection/>
    </xf>
    <xf numFmtId="49" fontId="8" fillId="0" borderId="22" xfId="80" applyNumberFormat="1" applyProtection="1">
      <alignment horizontal="center"/>
      <protection/>
    </xf>
    <xf numFmtId="49" fontId="8" fillId="0" borderId="47" xfId="196" applyNumberFormat="1" applyProtection="1">
      <alignment horizontal="center"/>
      <protection/>
    </xf>
    <xf numFmtId="49" fontId="10" fillId="0" borderId="48" xfId="151" applyNumberFormat="1" applyProtection="1">
      <alignment horizontal="center" vertical="center" wrapText="1"/>
      <protection/>
    </xf>
    <xf numFmtId="0" fontId="8" fillId="0" borderId="0" xfId="177" applyNumberFormat="1">
      <alignment horizontal="left"/>
      <protection/>
    </xf>
    <xf numFmtId="49" fontId="10" fillId="0" borderId="43" xfId="135" applyNumberFormat="1" applyProtection="1">
      <alignment horizontal="center" vertical="center" wrapText="1"/>
      <protection/>
    </xf>
    <xf numFmtId="0" fontId="11" fillId="0" borderId="0" xfId="86" applyNumberFormat="1" applyProtection="1">
      <alignment horizontal="left"/>
      <protection/>
    </xf>
    <xf numFmtId="49" fontId="8" fillId="0" borderId="21" xfId="79" applyNumberFormat="1" applyProtection="1">
      <alignment horizontal="center"/>
      <protection/>
    </xf>
    <xf numFmtId="4" fontId="10" fillId="0" borderId="13" xfId="146" applyNumberFormat="1" applyProtection="1">
      <alignment horizontal="right" shrinkToFit="1"/>
      <protection/>
    </xf>
    <xf numFmtId="0" fontId="16" fillId="0" borderId="70" xfId="234" applyNumberFormat="1" applyProtection="1">
      <alignment horizontal="left" wrapText="1"/>
      <protection/>
    </xf>
    <xf numFmtId="4" fontId="10" fillId="0" borderId="51" xfId="156" applyNumberFormat="1" applyProtection="1">
      <alignment horizontal="right" shrinkToFit="1"/>
      <protection/>
    </xf>
    <xf numFmtId="0" fontId="8" fillId="0" borderId="35" xfId="167" applyNumberFormat="1" applyProtection="1">
      <alignment horizontal="center" vertical="center"/>
      <protection/>
    </xf>
    <xf numFmtId="0" fontId="8" fillId="0" borderId="41" xfId="179" applyNumberFormat="1" applyProtection="1">
      <alignment horizontal="center" vertical="center"/>
      <protection/>
    </xf>
    <xf numFmtId="0" fontId="8" fillId="0" borderId="16" xfId="187" applyNumberFormat="1" applyProtection="1">
      <alignment horizontal="center" vertical="center"/>
      <protection/>
    </xf>
    <xf numFmtId="4" fontId="8" fillId="0" borderId="16" xfId="195" applyNumberFormat="1" applyProtection="1">
      <alignment horizontal="right" shrinkToFit="1"/>
      <protection/>
    </xf>
    <xf numFmtId="49" fontId="8" fillId="0" borderId="14" xfId="71" applyNumberFormat="1" applyProtection="1">
      <alignment horizontal="center"/>
      <protection/>
    </xf>
    <xf numFmtId="0" fontId="10" fillId="0" borderId="47" xfId="143" applyNumberFormat="1" applyProtection="1">
      <alignment/>
      <protection/>
    </xf>
    <xf numFmtId="0" fontId="10" fillId="0" borderId="29" xfId="157" applyNumberFormat="1" applyProtection="1">
      <alignment horizontal="right"/>
      <protection/>
    </xf>
    <xf numFmtId="0" fontId="8" fillId="15" borderId="13" xfId="198" applyNumberFormat="1" applyProtection="1">
      <alignment/>
      <protection/>
    </xf>
    <xf numFmtId="0" fontId="10" fillId="0" borderId="16" xfId="147" applyNumberFormat="1" applyProtection="1">
      <alignment horizontal="center" vertical="center" wrapText="1"/>
      <protection/>
    </xf>
    <xf numFmtId="49" fontId="10" fillId="0" borderId="38" xfId="124" applyNumberFormat="1" applyProtection="1">
      <alignment horizontal="left" vertical="center" wrapText="1" indent="3"/>
      <protection/>
    </xf>
    <xf numFmtId="0" fontId="10" fillId="0" borderId="0" xfId="117" applyNumberFormat="1" applyProtection="1">
      <alignment/>
      <protection/>
    </xf>
    <xf numFmtId="0" fontId="13" fillId="0" borderId="37" xfId="120" applyNumberFormat="1" applyProtection="1">
      <alignment/>
      <protection/>
    </xf>
    <xf numFmtId="49" fontId="10" fillId="0" borderId="29" xfId="128" applyNumberFormat="1" applyProtection="1">
      <alignment horizontal="left" vertical="center" wrapText="1" indent="3"/>
      <protection/>
    </xf>
    <xf numFmtId="0" fontId="8" fillId="0" borderId="37" xfId="171" applyNumberFormat="1" applyProtection="1">
      <alignment horizontal="left" wrapText="1" indent="1"/>
      <protection/>
    </xf>
    <xf numFmtId="0" fontId="0" fillId="0" borderId="32" xfId="228" applyNumberFormat="1" applyProtection="1">
      <alignment/>
      <protection/>
    </xf>
    <xf numFmtId="49" fontId="10" fillId="0" borderId="39" xfId="122" applyNumberFormat="1" applyProtection="1">
      <alignment horizontal="left" vertical="center" wrapText="1" indent="2"/>
      <protection/>
    </xf>
    <xf numFmtId="49" fontId="8" fillId="0" borderId="0" xfId="66" applyNumberFormat="1" applyProtection="1">
      <alignment horizontal="center"/>
      <protection/>
    </xf>
    <xf numFmtId="4" fontId="10" fillId="0" borderId="41" xfId="145" applyNumberFormat="1" applyProtection="1">
      <alignment horizontal="right" shrinkToFit="1"/>
      <protection/>
    </xf>
    <xf numFmtId="49" fontId="8" fillId="0" borderId="0" xfId="236" applyNumberFormat="1" applyProtection="1">
      <alignment horizontal="center" wrapText="1"/>
      <protection/>
    </xf>
    <xf numFmtId="49" fontId="8" fillId="0" borderId="67" xfId="225" applyNumberFormat="1" applyProtection="1">
      <alignment horizontal="center"/>
      <protection/>
    </xf>
    <xf numFmtId="4" fontId="8" fillId="0" borderId="20" xfId="78" applyNumberFormat="1" applyProtection="1">
      <alignment horizontal="right" shrinkToFit="1"/>
      <protection/>
    </xf>
    <xf numFmtId="0" fontId="10" fillId="0" borderId="0" xfId="149" applyNumberFormat="1" applyProtection="1">
      <alignment horizontal="right"/>
      <protection/>
    </xf>
    <xf numFmtId="0" fontId="10" fillId="0" borderId="31" xfId="154" applyNumberFormat="1" applyProtection="1">
      <alignment/>
      <protection/>
    </xf>
    <xf numFmtId="0" fontId="8" fillId="0" borderId="34" xfId="110" applyNumberFormat="1" applyProtection="1">
      <alignment/>
      <protection/>
    </xf>
    <xf numFmtId="4" fontId="10" fillId="0" borderId="34" xfId="158" applyNumberFormat="1" applyProtection="1">
      <alignment horizontal="right" shrinkToFit="1"/>
      <protection/>
    </xf>
    <xf numFmtId="49" fontId="8" fillId="0" borderId="11" xfId="67" applyNumberFormat="1" applyProtection="1">
      <alignment horizontal="center" shrinkToFit="1"/>
      <protection/>
    </xf>
    <xf numFmtId="0" fontId="8" fillId="0" borderId="0" xfId="229" applyNumberFormat="1" applyProtection="1">
      <alignment horizontal="left" wrapText="1"/>
      <protection/>
    </xf>
    <xf numFmtId="49" fontId="10" fillId="0" borderId="30" xfId="127" applyNumberFormat="1" applyProtection="1">
      <alignment horizontal="left" vertical="center" wrapText="1" indent="3"/>
      <protection/>
    </xf>
    <xf numFmtId="4" fontId="10" fillId="0" borderId="16" xfId="142" applyNumberFormat="1" applyProtection="1">
      <alignment horizontal="right" shrinkToFit="1"/>
      <protection/>
    </xf>
    <xf numFmtId="49" fontId="5" fillId="0" borderId="38" xfId="121" applyNumberFormat="1" applyProtection="1">
      <alignment horizontal="left" vertical="center" wrapText="1"/>
      <protection/>
    </xf>
    <xf numFmtId="0" fontId="8" fillId="0" borderId="52" xfId="169" applyNumberFormat="1" applyProtection="1">
      <alignment horizontal="left" wrapText="1"/>
      <protection/>
    </xf>
    <xf numFmtId="0" fontId="0" fillId="0" borderId="0" xfId="174" applyNumberFormat="1" applyProtection="1">
      <alignment/>
      <protection/>
    </xf>
    <xf numFmtId="0" fontId="10" fillId="0" borderId="36" xfId="114" applyNumberFormat="1" applyProtection="1">
      <alignment textRotation="90"/>
      <protection/>
    </xf>
    <xf numFmtId="0" fontId="5" fillId="0" borderId="37" xfId="126" applyNumberFormat="1" applyProtection="1">
      <alignment horizontal="left" vertical="center" wrapText="1"/>
      <protection/>
    </xf>
    <xf numFmtId="0" fontId="0" fillId="0" borderId="34" xfId="227" applyNumberFormat="1" applyProtection="1">
      <alignment/>
      <protection/>
    </xf>
    <xf numFmtId="0" fontId="0" fillId="0" borderId="0" xfId="0" applyAlignment="1" applyProtection="1">
      <alignment/>
      <protection locked="0"/>
    </xf>
    <xf numFmtId="4" fontId="10" fillId="0" borderId="20" xfId="155" applyNumberFormat="1" applyProtection="1">
      <alignment horizontal="right" shrinkToFit="1"/>
      <protection/>
    </xf>
    <xf numFmtId="4" fontId="8" fillId="0" borderId="50" xfId="224" applyNumberFormat="1" applyProtection="1">
      <alignment horizontal="right" shrinkToFit="1"/>
      <protection/>
    </xf>
    <xf numFmtId="49" fontId="10" fillId="0" borderId="10" xfId="134" applyNumberFormat="1" applyProtection="1">
      <alignment horizontal="center" vertical="center" wrapText="1"/>
      <protection/>
    </xf>
    <xf numFmtId="0" fontId="8" fillId="0" borderId="19" xfId="77" applyNumberFormat="1" applyProtection="1">
      <alignment horizontal="center" vertical="center"/>
      <protection/>
    </xf>
    <xf numFmtId="49" fontId="8" fillId="0" borderId="14" xfId="65" applyNumberFormat="1" applyProtection="1">
      <alignment horizontal="center" shrinkToFit="1"/>
      <protection/>
    </xf>
    <xf numFmtId="49" fontId="10" fillId="0" borderId="41" xfId="130" applyNumberFormat="1" applyProtection="1">
      <alignment horizontal="center" vertical="center" wrapText="1"/>
      <protection/>
    </xf>
    <xf numFmtId="49" fontId="8" fillId="0" borderId="11" xfId="72" applyNumberFormat="1" applyProtection="1">
      <alignment horizontal="center"/>
      <protection/>
    </xf>
    <xf numFmtId="49" fontId="10" fillId="0" borderId="26" xfId="123" applyNumberFormat="1" applyProtection="1">
      <alignment horizontal="left" vertical="center" wrapText="1" indent="3"/>
      <protection/>
    </xf>
    <xf numFmtId="0" fontId="8" fillId="0" borderId="25" xfId="170" applyNumberFormat="1" applyProtection="1">
      <alignment horizontal="left" wrapText="1" indent="1"/>
      <protection/>
    </xf>
    <xf numFmtId="0" fontId="0" fillId="0" borderId="0" xfId="227" applyNumberFormat="1" applyBorder="1" applyProtection="1">
      <alignment/>
      <protection/>
    </xf>
    <xf numFmtId="0" fontId="8" fillId="0" borderId="0" xfId="211" applyNumberFormat="1" applyBorder="1" applyProtection="1">
      <alignment horizontal="right"/>
      <protection/>
    </xf>
    <xf numFmtId="0" fontId="27" fillId="0" borderId="0" xfId="162" applyNumberFormat="1" applyFont="1" applyAlignment="1" applyProtection="1">
      <alignment/>
      <protection/>
    </xf>
    <xf numFmtId="0" fontId="28" fillId="0" borderId="0" xfId="162" applyNumberFormat="1" applyFont="1" applyAlignment="1" applyProtection="1">
      <alignment/>
      <protection/>
    </xf>
    <xf numFmtId="0" fontId="8" fillId="0" borderId="0" xfId="162" applyNumberFormat="1" applyFont="1" applyProtection="1">
      <alignment horizontal="left"/>
      <protection/>
    </xf>
    <xf numFmtId="0" fontId="8" fillId="0" borderId="16" xfId="167" applyNumberFormat="1" applyBorder="1" applyProtection="1">
      <alignment horizontal="center" vertical="center"/>
      <protection/>
    </xf>
    <xf numFmtId="0" fontId="8" fillId="0" borderId="41" xfId="179" applyNumberFormat="1" applyBorder="1" applyProtection="1">
      <alignment horizontal="center" vertical="center"/>
      <protection/>
    </xf>
    <xf numFmtId="49" fontId="8" fillId="0" borderId="67" xfId="193" applyNumberFormat="1" applyFont="1" applyBorder="1" applyAlignment="1" applyProtection="1">
      <alignment vertical="center" wrapText="1"/>
      <protection/>
    </xf>
    <xf numFmtId="49" fontId="8" fillId="0" borderId="71" xfId="193" applyNumberFormat="1" applyBorder="1" applyAlignment="1" applyProtection="1">
      <alignment vertical="center" wrapText="1"/>
      <protection/>
    </xf>
    <xf numFmtId="49" fontId="8" fillId="0" borderId="21" xfId="193" applyNumberFormat="1" applyBorder="1" applyAlignment="1" applyProtection="1">
      <alignment vertical="center" wrapText="1"/>
      <protection/>
    </xf>
    <xf numFmtId="49" fontId="8" fillId="0" borderId="72" xfId="193" applyNumberFormat="1" applyBorder="1" applyAlignment="1" applyProtection="1">
      <alignment vertical="center" wrapText="1"/>
      <protection/>
    </xf>
    <xf numFmtId="0" fontId="29" fillId="0" borderId="0" xfId="162" applyNumberFormat="1" applyFont="1" applyAlignment="1" applyProtection="1">
      <alignment wrapText="1"/>
      <protection/>
    </xf>
    <xf numFmtId="0" fontId="8" fillId="0" borderId="37" xfId="171" applyNumberFormat="1" applyAlignment="1" applyProtection="1">
      <alignment vertical="top" wrapText="1"/>
      <protection/>
    </xf>
    <xf numFmtId="0" fontId="8" fillId="0" borderId="35" xfId="167" applyNumberFormat="1" applyBorder="1" applyProtection="1">
      <alignment horizontal="center" vertical="center"/>
      <protection/>
    </xf>
    <xf numFmtId="0" fontId="8" fillId="0" borderId="16" xfId="179" applyNumberFormat="1" applyBorder="1" applyProtection="1">
      <alignment horizontal="center" vertical="center"/>
      <protection/>
    </xf>
    <xf numFmtId="0" fontId="8" fillId="0" borderId="73" xfId="77" applyNumberFormat="1" applyBorder="1" applyProtection="1">
      <alignment horizontal="center" vertical="center"/>
      <protection/>
    </xf>
    <xf numFmtId="4" fontId="8" fillId="0" borderId="74" xfId="73" applyNumberFormat="1" applyBorder="1" applyProtection="1">
      <alignment horizontal="right" shrinkToFit="1"/>
      <protection/>
    </xf>
    <xf numFmtId="49" fontId="8" fillId="0" borderId="12" xfId="68" applyNumberFormat="1" applyBorder="1" applyProtection="1">
      <alignment horizontal="center" shrinkToFit="1"/>
      <protection/>
    </xf>
    <xf numFmtId="4" fontId="8" fillId="0" borderId="15" xfId="73" applyNumberFormat="1" applyBorder="1" applyProtection="1">
      <alignment horizontal="right" shrinkToFit="1"/>
      <protection/>
    </xf>
    <xf numFmtId="4" fontId="8" fillId="0" borderId="23" xfId="73" applyNumberFormat="1" applyBorder="1" applyProtection="1">
      <alignment horizontal="right" shrinkToFit="1"/>
      <protection/>
    </xf>
    <xf numFmtId="4" fontId="8" fillId="0" borderId="35" xfId="195" applyNumberFormat="1" applyBorder="1" applyProtection="1">
      <alignment horizontal="right" shrinkToFit="1"/>
      <protection/>
    </xf>
    <xf numFmtId="49" fontId="8" fillId="0" borderId="71" xfId="196" applyNumberFormat="1" applyBorder="1" applyProtection="1">
      <alignment horizontal="center"/>
      <protection/>
    </xf>
    <xf numFmtId="0" fontId="8" fillId="15" borderId="0" xfId="198" applyNumberFormat="1" applyBorder="1" applyProtection="1">
      <alignment/>
      <protection/>
    </xf>
    <xf numFmtId="49" fontId="8" fillId="0" borderId="42" xfId="189" applyNumberFormat="1" applyBorder="1" applyProtection="1">
      <alignment horizontal="center" shrinkToFit="1"/>
      <protection/>
    </xf>
    <xf numFmtId="4" fontId="8" fillId="0" borderId="46" xfId="195" applyNumberFormat="1" applyBorder="1" applyProtection="1">
      <alignment horizontal="right" shrinkToFit="1"/>
      <protection/>
    </xf>
    <xf numFmtId="4" fontId="8" fillId="0" borderId="49" xfId="195" applyNumberFormat="1" applyBorder="1" applyProtection="1">
      <alignment horizontal="right" shrinkToFit="1"/>
      <protection/>
    </xf>
    <xf numFmtId="49" fontId="8" fillId="0" borderId="44" xfId="190" applyNumberFormat="1" applyBorder="1" applyProtection="1">
      <alignment horizontal="center" shrinkToFit="1"/>
      <protection/>
    </xf>
    <xf numFmtId="49" fontId="8" fillId="0" borderId="47" xfId="196" applyNumberFormat="1" applyBorder="1" applyProtection="1">
      <alignment horizontal="center"/>
      <protection/>
    </xf>
    <xf numFmtId="49" fontId="8" fillId="0" borderId="31" xfId="196" applyNumberFormat="1" applyBorder="1" applyProtection="1">
      <alignment horizontal="center"/>
      <protection/>
    </xf>
    <xf numFmtId="49" fontId="8" fillId="0" borderId="43" xfId="191" applyNumberFormat="1" applyBorder="1" applyProtection="1">
      <alignment horizontal="center" shrinkToFit="1"/>
      <protection/>
    </xf>
    <xf numFmtId="4" fontId="8" fillId="0" borderId="16" xfId="195" applyNumberFormat="1" applyBorder="1" applyProtection="1">
      <alignment horizontal="right" shrinkToFit="1"/>
      <protection/>
    </xf>
    <xf numFmtId="4" fontId="8" fillId="0" borderId="50" xfId="195" applyNumberFormat="1" applyBorder="1" applyProtection="1">
      <alignment horizontal="right" shrinkToFit="1"/>
      <protection/>
    </xf>
    <xf numFmtId="49" fontId="8" fillId="0" borderId="45" xfId="191" applyNumberFormat="1" applyBorder="1" applyProtection="1">
      <alignment horizontal="center" shrinkToFit="1"/>
      <protection/>
    </xf>
    <xf numFmtId="4" fontId="8" fillId="0" borderId="41" xfId="195" applyNumberFormat="1" applyBorder="1" applyProtection="1">
      <alignment horizontal="right" shrinkToFit="1"/>
      <protection/>
    </xf>
    <xf numFmtId="4" fontId="8" fillId="0" borderId="51" xfId="195" applyNumberFormat="1" applyBorder="1" applyProtection="1">
      <alignment horizontal="right" shrinkToFit="1"/>
      <protection/>
    </xf>
    <xf numFmtId="0" fontId="8" fillId="0" borderId="75" xfId="230" applyNumberFormat="1" applyBorder="1" applyProtection="1">
      <alignment horizontal="left" wrapText="1"/>
      <protection/>
    </xf>
    <xf numFmtId="0" fontId="8" fillId="0" borderId="53" xfId="231" applyNumberFormat="1" applyBorder="1" applyProtection="1">
      <alignment horizontal="left" wrapText="1"/>
      <protection/>
    </xf>
    <xf numFmtId="0" fontId="8" fillId="0" borderId="57" xfId="230" applyNumberFormat="1" applyBorder="1" applyProtection="1">
      <alignment horizontal="left" wrapText="1"/>
      <protection/>
    </xf>
    <xf numFmtId="0" fontId="8" fillId="0" borderId="21" xfId="235" applyNumberFormat="1" applyBorder="1" applyProtection="1">
      <alignment horizontal="left" wrapText="1" indent="1"/>
      <protection/>
    </xf>
    <xf numFmtId="4" fontId="8" fillId="0" borderId="72" xfId="70" applyNumberFormat="1" applyBorder="1" applyProtection="1">
      <alignment horizontal="right" shrinkToFit="1"/>
      <protection/>
    </xf>
    <xf numFmtId="49" fontId="8" fillId="0" borderId="72" xfId="71" applyNumberFormat="1" applyBorder="1" applyProtection="1">
      <alignment horizontal="center"/>
      <protection/>
    </xf>
    <xf numFmtId="0" fontId="8" fillId="0" borderId="47" xfId="179" applyNumberFormat="1" applyBorder="1" applyProtection="1">
      <alignment horizontal="center" vertical="center"/>
      <protection/>
    </xf>
    <xf numFmtId="49" fontId="8" fillId="0" borderId="42" xfId="65" applyNumberFormat="1" applyBorder="1" applyProtection="1">
      <alignment horizontal="center" shrinkToFit="1"/>
      <protection/>
    </xf>
    <xf numFmtId="4" fontId="8" fillId="0" borderId="46" xfId="70" applyNumberFormat="1" applyBorder="1" applyProtection="1">
      <alignment horizontal="right" shrinkToFit="1"/>
      <protection/>
    </xf>
    <xf numFmtId="4" fontId="8" fillId="0" borderId="49" xfId="70" applyNumberFormat="1" applyBorder="1" applyProtection="1">
      <alignment horizontal="right" shrinkToFit="1"/>
      <protection/>
    </xf>
    <xf numFmtId="49" fontId="8" fillId="0" borderId="10" xfId="65" applyNumberFormat="1" applyBorder="1" applyProtection="1">
      <alignment horizontal="center" shrinkToFit="1"/>
      <protection/>
    </xf>
    <xf numFmtId="49" fontId="8" fillId="0" borderId="14" xfId="71" applyNumberFormat="1" applyBorder="1" applyProtection="1">
      <alignment horizontal="center"/>
      <protection/>
    </xf>
    <xf numFmtId="49" fontId="8" fillId="0" borderId="20" xfId="71" applyNumberFormat="1" applyBorder="1" applyProtection="1">
      <alignment horizontal="center"/>
      <protection/>
    </xf>
    <xf numFmtId="4" fontId="8" fillId="0" borderId="14" xfId="70" applyNumberFormat="1" applyBorder="1" applyProtection="1">
      <alignment horizontal="right" shrinkToFit="1"/>
      <protection/>
    </xf>
    <xf numFmtId="4" fontId="8" fillId="0" borderId="20" xfId="70" applyNumberFormat="1" applyBorder="1" applyProtection="1">
      <alignment horizontal="right" shrinkToFit="1"/>
      <protection/>
    </xf>
    <xf numFmtId="49" fontId="8" fillId="0" borderId="76" xfId="65" applyNumberFormat="1" applyBorder="1" applyProtection="1">
      <alignment horizontal="center" shrinkToFit="1"/>
      <protection/>
    </xf>
    <xf numFmtId="4" fontId="8" fillId="0" borderId="77" xfId="70" applyNumberFormat="1" applyBorder="1" applyProtection="1">
      <alignment horizontal="right" shrinkToFit="1"/>
      <protection/>
    </xf>
    <xf numFmtId="4" fontId="8" fillId="0" borderId="78" xfId="70" applyNumberFormat="1" applyBorder="1" applyProtection="1">
      <alignment horizontal="right" shrinkToFit="1"/>
      <protection/>
    </xf>
    <xf numFmtId="0" fontId="8" fillId="0" borderId="24" xfId="230" applyNumberFormat="1" applyAlignment="1" applyProtection="1">
      <alignment wrapText="1"/>
      <protection/>
    </xf>
    <xf numFmtId="0" fontId="8" fillId="0" borderId="25" xfId="231" applyNumberFormat="1" applyAlignment="1" applyProtection="1">
      <alignment wrapText="1"/>
      <protection/>
    </xf>
    <xf numFmtId="0" fontId="8" fillId="0" borderId="24" xfId="82" applyNumberFormat="1" applyAlignment="1" applyProtection="1">
      <alignment wrapText="1"/>
      <protection/>
    </xf>
    <xf numFmtId="0" fontId="8" fillId="0" borderId="25" xfId="83" applyNumberFormat="1" applyAlignment="1" applyProtection="1">
      <alignment wrapText="1"/>
      <protection/>
    </xf>
    <xf numFmtId="0" fontId="8" fillId="0" borderId="26" xfId="85" applyNumberFormat="1" applyAlignment="1" applyProtection="1">
      <alignment wrapText="1"/>
      <protection/>
    </xf>
    <xf numFmtId="0" fontId="4" fillId="0" borderId="0" xfId="90" applyNumberFormat="1" applyFont="1" applyProtection="1">
      <alignment horizontal="left"/>
      <protection/>
    </xf>
    <xf numFmtId="0" fontId="8" fillId="0" borderId="0" xfId="108" applyNumberFormat="1" applyBorder="1" applyProtection="1">
      <alignment/>
      <protection/>
    </xf>
    <xf numFmtId="49" fontId="8" fillId="0" borderId="47" xfId="193" applyNumberFormat="1" applyFont="1" applyBorder="1" applyAlignment="1" applyProtection="1">
      <alignment horizontal="center" vertical="center" wrapText="1"/>
      <protection/>
    </xf>
    <xf numFmtId="49" fontId="8" fillId="0" borderId="14" xfId="193" applyNumberFormat="1" applyBorder="1" applyAlignment="1" applyProtection="1">
      <alignment horizontal="center" vertical="center" wrapText="1"/>
      <protection/>
    </xf>
    <xf numFmtId="0" fontId="29" fillId="0" borderId="0" xfId="162" applyNumberFormat="1" applyFont="1" applyAlignment="1" applyProtection="1">
      <alignment horizontal="center" wrapText="1"/>
      <protection/>
    </xf>
    <xf numFmtId="0" fontId="8" fillId="0" borderId="16" xfId="166" applyNumberFormat="1" applyBorder="1" applyProtection="1">
      <alignment horizontal="center" vertical="center" wrapText="1"/>
      <protection/>
    </xf>
    <xf numFmtId="0" fontId="8" fillId="0" borderId="16" xfId="166" applyNumberFormat="1" applyBorder="1">
      <alignment horizontal="center" vertical="center" wrapText="1"/>
      <protection/>
    </xf>
    <xf numFmtId="0" fontId="8" fillId="0" borderId="16" xfId="178" applyNumberFormat="1" applyProtection="1">
      <alignment horizontal="center" vertical="center" wrapText="1"/>
      <protection/>
    </xf>
    <xf numFmtId="0" fontId="8" fillId="0" borderId="16" xfId="178" applyNumberFormat="1">
      <alignment horizontal="center" vertical="center" wrapText="1"/>
      <protection/>
    </xf>
    <xf numFmtId="49" fontId="8" fillId="0" borderId="71" xfId="193" applyNumberFormat="1" applyFont="1" applyBorder="1" applyAlignment="1" applyProtection="1">
      <alignment horizontal="center" vertical="center" wrapText="1"/>
      <protection/>
    </xf>
    <xf numFmtId="49" fontId="8" fillId="0" borderId="72" xfId="193" applyNumberFormat="1" applyBorder="1" applyAlignment="1" applyProtection="1">
      <alignment horizontal="center" vertical="center" wrapText="1"/>
      <protection/>
    </xf>
    <xf numFmtId="0" fontId="16" fillId="0" borderId="0" xfId="164" applyNumberFormat="1" applyProtection="1">
      <alignment horizontal="center"/>
      <protection/>
    </xf>
    <xf numFmtId="0" fontId="16" fillId="0" borderId="0" xfId="164" applyNumberFormat="1">
      <alignment horizontal="center"/>
      <protection/>
    </xf>
    <xf numFmtId="0" fontId="8" fillId="0" borderId="0" xfId="186" applyNumberFormat="1" applyProtection="1">
      <alignment horizontal="center"/>
      <protection/>
    </xf>
    <xf numFmtId="0" fontId="8" fillId="0" borderId="0" xfId="186" applyNumberFormat="1">
      <alignment horizontal="center"/>
      <protection/>
    </xf>
    <xf numFmtId="0" fontId="8" fillId="0" borderId="35" xfId="166" applyNumberFormat="1" applyBorder="1" applyProtection="1">
      <alignment horizontal="center" vertical="center" wrapText="1"/>
      <protection/>
    </xf>
    <xf numFmtId="0" fontId="8" fillId="0" borderId="35" xfId="166" applyNumberFormat="1" applyBorder="1">
      <alignment horizontal="center" vertical="center" wrapText="1"/>
      <protection/>
    </xf>
    <xf numFmtId="0" fontId="8" fillId="0" borderId="16" xfId="178" applyNumberFormat="1" applyBorder="1" applyProtection="1">
      <alignment horizontal="center" vertical="center" wrapText="1"/>
      <protection/>
    </xf>
    <xf numFmtId="0" fontId="8" fillId="0" borderId="16" xfId="178" applyNumberFormat="1" applyBorder="1">
      <alignment horizontal="center" vertical="center" wrapText="1"/>
      <protection/>
    </xf>
    <xf numFmtId="49" fontId="8" fillId="0" borderId="79" xfId="193" applyNumberFormat="1" applyFont="1" applyBorder="1" applyAlignment="1" applyProtection="1">
      <alignment horizontal="center" vertical="center" wrapText="1"/>
      <protection/>
    </xf>
    <xf numFmtId="49" fontId="8" fillId="0" borderId="14" xfId="193" applyNumberFormat="1" applyFont="1" applyBorder="1" applyAlignment="1" applyProtection="1">
      <alignment horizontal="center" vertical="center" wrapText="1"/>
      <protection/>
    </xf>
    <xf numFmtId="49" fontId="8" fillId="0" borderId="67" xfId="193" applyNumberFormat="1" applyFont="1" applyBorder="1" applyAlignment="1" applyProtection="1">
      <alignment horizontal="center" vertical="center" wrapText="1"/>
      <protection/>
    </xf>
    <xf numFmtId="49" fontId="8" fillId="0" borderId="30" xfId="193" applyNumberFormat="1" applyFont="1" applyBorder="1" applyAlignment="1" applyProtection="1">
      <alignment horizontal="center" vertical="center" wrapText="1"/>
      <protection/>
    </xf>
    <xf numFmtId="49" fontId="8" fillId="0" borderId="68" xfId="193" applyNumberFormat="1" applyFont="1" applyBorder="1" applyAlignment="1" applyProtection="1">
      <alignment horizontal="center" vertical="center" wrapText="1"/>
      <protection/>
    </xf>
    <xf numFmtId="49" fontId="8" fillId="0" borderId="0" xfId="193" applyNumberFormat="1" applyFont="1" applyBorder="1" applyAlignment="1" applyProtection="1">
      <alignment horizontal="center" vertical="center" wrapText="1"/>
      <protection/>
    </xf>
    <xf numFmtId="49" fontId="8" fillId="0" borderId="59" xfId="193" applyNumberFormat="1" applyFont="1" applyBorder="1" applyAlignment="1" applyProtection="1">
      <alignment horizontal="center" vertical="center" wrapText="1"/>
      <protection/>
    </xf>
    <xf numFmtId="49" fontId="8" fillId="0" borderId="21" xfId="193" applyNumberFormat="1" applyFont="1" applyBorder="1" applyAlignment="1" applyProtection="1">
      <alignment horizontal="center" vertical="center" wrapText="1"/>
      <protection/>
    </xf>
    <xf numFmtId="49" fontId="8" fillId="0" borderId="29" xfId="193" applyNumberFormat="1" applyFont="1" applyBorder="1" applyAlignment="1" applyProtection="1">
      <alignment horizontal="center" vertical="center" wrapText="1"/>
      <protection/>
    </xf>
    <xf numFmtId="49" fontId="8" fillId="0" borderId="72" xfId="193" applyNumberFormat="1" applyFont="1" applyBorder="1" applyAlignment="1" applyProtection="1">
      <alignment horizontal="center" vertical="center" wrapText="1"/>
      <protection/>
    </xf>
    <xf numFmtId="0" fontId="8" fillId="0" borderId="35" xfId="166" applyNumberFormat="1" applyProtection="1">
      <alignment horizontal="center" vertical="center" wrapText="1"/>
      <protection/>
    </xf>
    <xf numFmtId="0" fontId="8" fillId="0" borderId="35" xfId="166" applyNumberFormat="1">
      <alignment horizontal="center" vertical="center" wrapText="1"/>
      <protection/>
    </xf>
    <xf numFmtId="0" fontId="13" fillId="0" borderId="17" xfId="150" applyNumberFormat="1" applyProtection="1">
      <alignment horizontal="center" vertical="center"/>
      <protection/>
    </xf>
    <xf numFmtId="0" fontId="13" fillId="0" borderId="17" xfId="150" applyNumberFormat="1">
      <alignment horizontal="center" vertical="center"/>
      <protection/>
    </xf>
    <xf numFmtId="0" fontId="13" fillId="0" borderId="35" xfId="116" applyNumberFormat="1" applyProtection="1">
      <alignment horizontal="center" vertical="center" textRotation="90"/>
      <protection/>
    </xf>
    <xf numFmtId="0" fontId="13" fillId="0" borderId="35" xfId="116" applyNumberFormat="1">
      <alignment horizontal="center" vertical="center" textRotation="90"/>
      <protection/>
    </xf>
    <xf numFmtId="0" fontId="10" fillId="0" borderId="16" xfId="118" applyNumberFormat="1" applyProtection="1">
      <alignment horizontal="center" vertical="center" wrapText="1"/>
      <protection/>
    </xf>
    <xf numFmtId="0" fontId="10" fillId="0" borderId="16" xfId="118" applyNumberFormat="1">
      <alignment horizontal="center" vertical="center" wrapText="1"/>
      <protection/>
    </xf>
    <xf numFmtId="0" fontId="13" fillId="0" borderId="16" xfId="140" applyNumberFormat="1" applyProtection="1">
      <alignment horizontal="center" vertical="center"/>
      <protection/>
    </xf>
    <xf numFmtId="0" fontId="13" fillId="0" borderId="16" xfId="140" applyNumberFormat="1">
      <alignment horizontal="center" vertical="center"/>
      <protection/>
    </xf>
    <xf numFmtId="0" fontId="13" fillId="0" borderId="0" xfId="111" applyNumberFormat="1" applyProtection="1">
      <alignment horizontal="center"/>
      <protection/>
    </xf>
    <xf numFmtId="0" fontId="13" fillId="0" borderId="0" xfId="111" applyNumberFormat="1">
      <alignment horizontal="center"/>
      <protection/>
    </xf>
    <xf numFmtId="0" fontId="13" fillId="0" borderId="35" xfId="113" applyNumberFormat="1" applyProtection="1">
      <alignment horizontal="center" vertical="center" textRotation="90" wrapText="1"/>
      <protection/>
    </xf>
    <xf numFmtId="0" fontId="13" fillId="0" borderId="35" xfId="113" applyNumberFormat="1">
      <alignment horizontal="center" vertical="center" textRotation="90" wrapText="1"/>
      <protection/>
    </xf>
  </cellXfs>
  <cellStyles count="2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100" xfId="61"/>
    <cellStyle name="xl101" xfId="62"/>
    <cellStyle name="xl102" xfId="63"/>
    <cellStyle name="xl103" xfId="64"/>
    <cellStyle name="xl104" xfId="65"/>
    <cellStyle name="xl105" xfId="66"/>
    <cellStyle name="xl106" xfId="67"/>
    <cellStyle name="xl107" xfId="68"/>
    <cellStyle name="xl108" xfId="69"/>
    <cellStyle name="xl109" xfId="70"/>
    <cellStyle name="xl110" xfId="71"/>
    <cellStyle name="xl111" xfId="72"/>
    <cellStyle name="xl112" xfId="73"/>
    <cellStyle name="xl113" xfId="74"/>
    <cellStyle name="xl114" xfId="75"/>
    <cellStyle name="xl115" xfId="76"/>
    <cellStyle name="xl116" xfId="77"/>
    <cellStyle name="xl117" xfId="78"/>
    <cellStyle name="xl118" xfId="79"/>
    <cellStyle name="xl119" xfId="80"/>
    <cellStyle name="xl120" xfId="81"/>
    <cellStyle name="xl121" xfId="82"/>
    <cellStyle name="xl122" xfId="83"/>
    <cellStyle name="xl123" xfId="84"/>
    <cellStyle name="xl124" xfId="85"/>
    <cellStyle name="xl125" xfId="86"/>
    <cellStyle name="xl126" xfId="87"/>
    <cellStyle name="xl127" xfId="88"/>
    <cellStyle name="xl128" xfId="89"/>
    <cellStyle name="xl129" xfId="90"/>
    <cellStyle name="xl130" xfId="91"/>
    <cellStyle name="xl131" xfId="92"/>
    <cellStyle name="xl132" xfId="93"/>
    <cellStyle name="xl133" xfId="94"/>
    <cellStyle name="xl134" xfId="95"/>
    <cellStyle name="xl135" xfId="96"/>
    <cellStyle name="xl136" xfId="97"/>
    <cellStyle name="xl137" xfId="98"/>
    <cellStyle name="xl138" xfId="99"/>
    <cellStyle name="xl139" xfId="100"/>
    <cellStyle name="xl140" xfId="101"/>
    <cellStyle name="xl141" xfId="102"/>
    <cellStyle name="xl142" xfId="103"/>
    <cellStyle name="xl143" xfId="104"/>
    <cellStyle name="xl144" xfId="105"/>
    <cellStyle name="xl145" xfId="106"/>
    <cellStyle name="xl146" xfId="107"/>
    <cellStyle name="xl147" xfId="108"/>
    <cellStyle name="xl148" xfId="109"/>
    <cellStyle name="xl149" xfId="110"/>
    <cellStyle name="xl150" xfId="111"/>
    <cellStyle name="xl151" xfId="112"/>
    <cellStyle name="xl152" xfId="113"/>
    <cellStyle name="xl153" xfId="114"/>
    <cellStyle name="xl154" xfId="115"/>
    <cellStyle name="xl155" xfId="116"/>
    <cellStyle name="xl156" xfId="117"/>
    <cellStyle name="xl157" xfId="118"/>
    <cellStyle name="xl158" xfId="119"/>
    <cellStyle name="xl159" xfId="120"/>
    <cellStyle name="xl160" xfId="121"/>
    <cellStyle name="xl161" xfId="122"/>
    <cellStyle name="xl162" xfId="123"/>
    <cellStyle name="xl163" xfId="124"/>
    <cellStyle name="xl164" xfId="125"/>
    <cellStyle name="xl165" xfId="126"/>
    <cellStyle name="xl166" xfId="127"/>
    <cellStyle name="xl167" xfId="128"/>
    <cellStyle name="xl168" xfId="129"/>
    <cellStyle name="xl169" xfId="130"/>
    <cellStyle name="xl170" xfId="131"/>
    <cellStyle name="xl171" xfId="132"/>
    <cellStyle name="xl172" xfId="133"/>
    <cellStyle name="xl173" xfId="134"/>
    <cellStyle name="xl174" xfId="135"/>
    <cellStyle name="xl175" xfId="136"/>
    <cellStyle name="xl176" xfId="137"/>
    <cellStyle name="xl177" xfId="138"/>
    <cellStyle name="xl178" xfId="139"/>
    <cellStyle name="xl179" xfId="140"/>
    <cellStyle name="xl180" xfId="141"/>
    <cellStyle name="xl181" xfId="142"/>
    <cellStyle name="xl182" xfId="143"/>
    <cellStyle name="xl183" xfId="144"/>
    <cellStyle name="xl184" xfId="145"/>
    <cellStyle name="xl185" xfId="146"/>
    <cellStyle name="xl186" xfId="147"/>
    <cellStyle name="xl187" xfId="148"/>
    <cellStyle name="xl188" xfId="149"/>
    <cellStyle name="xl189" xfId="150"/>
    <cellStyle name="xl190" xfId="151"/>
    <cellStyle name="xl191" xfId="152"/>
    <cellStyle name="xl192" xfId="153"/>
    <cellStyle name="xl193" xfId="154"/>
    <cellStyle name="xl194" xfId="155"/>
    <cellStyle name="xl195" xfId="156"/>
    <cellStyle name="xl196" xfId="157"/>
    <cellStyle name="xl197" xfId="158"/>
    <cellStyle name="xl198" xfId="159"/>
    <cellStyle name="xl21" xfId="160"/>
    <cellStyle name="xl22" xfId="161"/>
    <cellStyle name="xl23" xfId="162"/>
    <cellStyle name="xl24" xfId="163"/>
    <cellStyle name="xl25" xfId="164"/>
    <cellStyle name="xl26" xfId="165"/>
    <cellStyle name="xl27" xfId="166"/>
    <cellStyle name="xl28" xfId="167"/>
    <cellStyle name="xl29" xfId="168"/>
    <cellStyle name="xl30" xfId="169"/>
    <cellStyle name="xl31" xfId="170"/>
    <cellStyle name="xl32" xfId="171"/>
    <cellStyle name="xl33" xfId="172"/>
    <cellStyle name="xl34" xfId="173"/>
    <cellStyle name="xl35" xfId="174"/>
    <cellStyle name="xl36" xfId="175"/>
    <cellStyle name="xl37" xfId="176"/>
    <cellStyle name="xl38" xfId="177"/>
    <cellStyle name="xl39" xfId="178"/>
    <cellStyle name="xl40" xfId="179"/>
    <cellStyle name="xl41" xfId="180"/>
    <cellStyle name="xl42" xfId="181"/>
    <cellStyle name="xl43" xfId="182"/>
    <cellStyle name="xl44" xfId="183"/>
    <cellStyle name="xl45" xfId="184"/>
    <cellStyle name="xl46" xfId="185"/>
    <cellStyle name="xl47" xfId="186"/>
    <cellStyle name="xl48" xfId="187"/>
    <cellStyle name="xl49" xfId="188"/>
    <cellStyle name="xl50" xfId="189"/>
    <cellStyle name="xl51" xfId="190"/>
    <cellStyle name="xl52" xfId="191"/>
    <cellStyle name="xl53" xfId="192"/>
    <cellStyle name="xl54" xfId="193"/>
    <cellStyle name="xl55" xfId="194"/>
    <cellStyle name="xl56" xfId="195"/>
    <cellStyle name="xl57" xfId="196"/>
    <cellStyle name="xl58" xfId="197"/>
    <cellStyle name="xl59" xfId="198"/>
    <cellStyle name="xl60" xfId="199"/>
    <cellStyle name="xl61" xfId="200"/>
    <cellStyle name="xl62" xfId="201"/>
    <cellStyle name="xl63" xfId="202"/>
    <cellStyle name="xl64" xfId="203"/>
    <cellStyle name="xl65" xfId="204"/>
    <cellStyle name="xl66" xfId="205"/>
    <cellStyle name="xl67" xfId="206"/>
    <cellStyle name="xl68" xfId="207"/>
    <cellStyle name="xl69" xfId="208"/>
    <cellStyle name="xl70" xfId="209"/>
    <cellStyle name="xl71" xfId="210"/>
    <cellStyle name="xl72" xfId="211"/>
    <cellStyle name="xl73" xfId="212"/>
    <cellStyle name="xl74" xfId="213"/>
    <cellStyle name="xl75" xfId="214"/>
    <cellStyle name="xl76" xfId="215"/>
    <cellStyle name="xl77" xfId="216"/>
    <cellStyle name="xl78" xfId="217"/>
    <cellStyle name="xl79" xfId="218"/>
    <cellStyle name="xl80" xfId="219"/>
    <cellStyle name="xl81" xfId="220"/>
    <cellStyle name="xl82" xfId="221"/>
    <cellStyle name="xl83" xfId="222"/>
    <cellStyle name="xl84" xfId="223"/>
    <cellStyle name="xl85" xfId="224"/>
    <cellStyle name="xl86" xfId="225"/>
    <cellStyle name="xl87" xfId="226"/>
    <cellStyle name="xl88" xfId="227"/>
    <cellStyle name="xl89" xfId="228"/>
    <cellStyle name="xl90" xfId="229"/>
    <cellStyle name="xl91" xfId="230"/>
    <cellStyle name="xl92" xfId="231"/>
    <cellStyle name="xl93" xfId="232"/>
    <cellStyle name="xl94" xfId="233"/>
    <cellStyle name="xl95" xfId="234"/>
    <cellStyle name="xl96" xfId="235"/>
    <cellStyle name="xl97" xfId="236"/>
    <cellStyle name="xl98" xfId="237"/>
    <cellStyle name="xl99" xfId="238"/>
    <cellStyle name="Currency" xfId="239"/>
    <cellStyle name="Currency [0]" xfId="240"/>
    <cellStyle name="Percent" xfId="241"/>
    <cellStyle name="Comma" xfId="242"/>
    <cellStyle name="Comma [0]" xfId="2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0"/>
  <sheetViews>
    <sheetView tabSelected="1" workbookViewId="0" topLeftCell="A1">
      <selection activeCell="A3" sqref="A3:D3"/>
    </sheetView>
  </sheetViews>
  <sheetFormatPr defaultColWidth="9.140625" defaultRowHeight="15"/>
  <cols>
    <col min="1" max="1" width="50.7109375" style="75" customWidth="1"/>
    <col min="2" max="2" width="26.140625" style="75" customWidth="1"/>
    <col min="3" max="3" width="18.421875" style="75" customWidth="1"/>
    <col min="4" max="4" width="17.28125" style="75" customWidth="1"/>
    <col min="5" max="6" width="8.8515625" style="75" hidden="1" customWidth="1"/>
    <col min="7" max="16384" width="8.8515625" style="75" customWidth="1"/>
  </cols>
  <sheetData>
    <row r="1" spans="2:7" ht="27" customHeight="1">
      <c r="B1" s="87" t="s">
        <v>543</v>
      </c>
      <c r="C1" s="88"/>
      <c r="D1" s="86"/>
      <c r="E1" s="88"/>
      <c r="F1" s="86"/>
      <c r="G1" s="85"/>
    </row>
    <row r="2" spans="1:7" ht="44.25" customHeight="1">
      <c r="A2" s="147" t="s">
        <v>544</v>
      </c>
      <c r="B2" s="147"/>
      <c r="C2" s="147"/>
      <c r="D2" s="147"/>
      <c r="E2" s="96"/>
      <c r="F2" s="96"/>
      <c r="G2" s="85"/>
    </row>
    <row r="3" spans="1:7" ht="27.75" customHeight="1">
      <c r="A3" s="147" t="s">
        <v>687</v>
      </c>
      <c r="B3" s="147"/>
      <c r="C3" s="147"/>
      <c r="D3" s="147"/>
      <c r="E3" s="96"/>
      <c r="F3" s="96"/>
      <c r="G3" s="85"/>
    </row>
    <row r="4" spans="1:7" ht="21.75" customHeight="1">
      <c r="A4" s="89" t="s">
        <v>545</v>
      </c>
      <c r="B4" s="33"/>
      <c r="C4" s="29"/>
      <c r="D4" s="86"/>
      <c r="E4" s="29"/>
      <c r="F4" s="86"/>
      <c r="G4" s="85"/>
    </row>
    <row r="5" spans="1:7" ht="24" customHeight="1">
      <c r="A5" s="154" t="s">
        <v>172</v>
      </c>
      <c r="B5" s="155"/>
      <c r="C5" s="29"/>
      <c r="D5" s="29"/>
      <c r="E5" s="29"/>
      <c r="F5" s="29"/>
      <c r="G5" s="71"/>
    </row>
    <row r="6" spans="1:7" ht="15" customHeight="1">
      <c r="A6" s="148" t="s">
        <v>491</v>
      </c>
      <c r="B6" s="150" t="s">
        <v>731</v>
      </c>
      <c r="C6" s="152" t="s">
        <v>356</v>
      </c>
      <c r="D6" s="145" t="s">
        <v>357</v>
      </c>
      <c r="E6" s="93"/>
      <c r="F6" s="92" t="s">
        <v>546</v>
      </c>
      <c r="G6" s="54"/>
    </row>
    <row r="7" spans="1:7" ht="44.25" customHeight="1">
      <c r="A7" s="149"/>
      <c r="B7" s="151"/>
      <c r="C7" s="153"/>
      <c r="D7" s="146"/>
      <c r="E7" s="95"/>
      <c r="F7" s="94"/>
      <c r="G7" s="71"/>
    </row>
    <row r="8" spans="1:7" ht="12" customHeight="1" thickBot="1">
      <c r="A8" s="90">
        <v>1</v>
      </c>
      <c r="B8" s="42">
        <v>2</v>
      </c>
      <c r="C8" s="41">
        <v>3</v>
      </c>
      <c r="D8" s="91">
        <v>4</v>
      </c>
      <c r="E8" s="41">
        <v>3</v>
      </c>
      <c r="F8" s="91">
        <v>4</v>
      </c>
      <c r="G8" s="54"/>
    </row>
    <row r="9" spans="1:7" ht="30" customHeight="1">
      <c r="A9" s="70" t="s">
        <v>813</v>
      </c>
      <c r="B9" s="108" t="s">
        <v>393</v>
      </c>
      <c r="C9" s="109">
        <v>579879401.56</v>
      </c>
      <c r="D9" s="110">
        <v>349429727.01</v>
      </c>
      <c r="E9" s="105" t="s">
        <v>435</v>
      </c>
      <c r="F9" s="77" t="s">
        <v>435</v>
      </c>
      <c r="G9" s="74"/>
    </row>
    <row r="10" spans="1:7" ht="14.25" customHeight="1">
      <c r="A10" s="84" t="s">
        <v>319</v>
      </c>
      <c r="B10" s="111"/>
      <c r="C10" s="112"/>
      <c r="D10" s="113"/>
      <c r="E10" s="106"/>
      <c r="F10" s="59"/>
      <c r="G10" s="71"/>
    </row>
    <row r="11" spans="1:7" ht="15">
      <c r="A11" s="53" t="s">
        <v>675</v>
      </c>
      <c r="B11" s="114" t="s">
        <v>578</v>
      </c>
      <c r="C11" s="115">
        <v>85957815</v>
      </c>
      <c r="D11" s="116">
        <v>39959880.85</v>
      </c>
      <c r="E11" s="105" t="s">
        <v>435</v>
      </c>
      <c r="F11" s="77" t="s">
        <v>435</v>
      </c>
      <c r="G11" s="74"/>
    </row>
    <row r="12" spans="1:7" ht="15">
      <c r="A12" s="53" t="s">
        <v>617</v>
      </c>
      <c r="B12" s="114" t="s">
        <v>102</v>
      </c>
      <c r="C12" s="115">
        <v>37902000</v>
      </c>
      <c r="D12" s="116">
        <v>17297739.85</v>
      </c>
      <c r="E12" s="105" t="s">
        <v>435</v>
      </c>
      <c r="F12" s="77" t="s">
        <v>435</v>
      </c>
      <c r="G12" s="74"/>
    </row>
    <row r="13" spans="1:7" ht="15">
      <c r="A13" s="53" t="s">
        <v>129</v>
      </c>
      <c r="B13" s="114" t="s">
        <v>467</v>
      </c>
      <c r="C13" s="115">
        <v>37902000</v>
      </c>
      <c r="D13" s="116">
        <v>17297739.85</v>
      </c>
      <c r="E13" s="105" t="s">
        <v>435</v>
      </c>
      <c r="F13" s="77" t="s">
        <v>435</v>
      </c>
      <c r="G13" s="74"/>
    </row>
    <row r="14" spans="1:7" ht="60" customHeight="1">
      <c r="A14" s="97" t="s">
        <v>550</v>
      </c>
      <c r="B14" s="114" t="s">
        <v>465</v>
      </c>
      <c r="C14" s="115">
        <v>37552000</v>
      </c>
      <c r="D14" s="116">
        <v>17201150.83</v>
      </c>
      <c r="E14" s="105" t="s">
        <v>435</v>
      </c>
      <c r="F14" s="77" t="s">
        <v>435</v>
      </c>
      <c r="G14" s="74"/>
    </row>
    <row r="15" spans="1:7" ht="84" customHeight="1">
      <c r="A15" s="97" t="s">
        <v>51</v>
      </c>
      <c r="B15" s="114" t="s">
        <v>301</v>
      </c>
      <c r="C15" s="115">
        <v>350000</v>
      </c>
      <c r="D15" s="116">
        <v>13745.7</v>
      </c>
      <c r="E15" s="105" t="s">
        <v>435</v>
      </c>
      <c r="F15" s="77" t="s">
        <v>435</v>
      </c>
      <c r="G15" s="74"/>
    </row>
    <row r="16" spans="1:7" ht="37.5" customHeight="1">
      <c r="A16" s="97" t="s">
        <v>178</v>
      </c>
      <c r="B16" s="114" t="s">
        <v>298</v>
      </c>
      <c r="C16" s="115" t="s">
        <v>435</v>
      </c>
      <c r="D16" s="116">
        <v>39352.12</v>
      </c>
      <c r="E16" s="105" t="s">
        <v>435</v>
      </c>
      <c r="F16" s="77" t="s">
        <v>435</v>
      </c>
      <c r="G16" s="74"/>
    </row>
    <row r="17" spans="1:7" ht="72.75" customHeight="1">
      <c r="A17" s="97" t="s">
        <v>30</v>
      </c>
      <c r="B17" s="114" t="s">
        <v>121</v>
      </c>
      <c r="C17" s="115" t="s">
        <v>435</v>
      </c>
      <c r="D17" s="116">
        <v>43491.2</v>
      </c>
      <c r="E17" s="105" t="s">
        <v>435</v>
      </c>
      <c r="F17" s="77" t="s">
        <v>435</v>
      </c>
      <c r="G17" s="74"/>
    </row>
    <row r="18" spans="1:7" ht="27.75" customHeight="1">
      <c r="A18" s="97" t="s">
        <v>41</v>
      </c>
      <c r="B18" s="114" t="s">
        <v>392</v>
      </c>
      <c r="C18" s="115">
        <v>7661800</v>
      </c>
      <c r="D18" s="116">
        <v>2877947.78</v>
      </c>
      <c r="E18" s="105" t="s">
        <v>435</v>
      </c>
      <c r="F18" s="77" t="s">
        <v>435</v>
      </c>
      <c r="G18" s="74"/>
    </row>
    <row r="19" spans="1:7" ht="24">
      <c r="A19" s="97" t="s">
        <v>431</v>
      </c>
      <c r="B19" s="114" t="s">
        <v>134</v>
      </c>
      <c r="C19" s="115">
        <v>7661800</v>
      </c>
      <c r="D19" s="116">
        <v>2877947.78</v>
      </c>
      <c r="E19" s="105" t="s">
        <v>435</v>
      </c>
      <c r="F19" s="77" t="s">
        <v>435</v>
      </c>
      <c r="G19" s="74"/>
    </row>
    <row r="20" spans="1:7" ht="60" customHeight="1">
      <c r="A20" s="97" t="s">
        <v>125</v>
      </c>
      <c r="B20" s="114" t="s">
        <v>758</v>
      </c>
      <c r="C20" s="115">
        <v>3330974</v>
      </c>
      <c r="D20" s="116">
        <v>1136584.38</v>
      </c>
      <c r="E20" s="105" t="s">
        <v>435</v>
      </c>
      <c r="F20" s="77" t="s">
        <v>435</v>
      </c>
      <c r="G20" s="74"/>
    </row>
    <row r="21" spans="1:7" ht="72.75" customHeight="1">
      <c r="A21" s="97" t="s">
        <v>691</v>
      </c>
      <c r="B21" s="114" t="s">
        <v>569</v>
      </c>
      <c r="C21" s="115">
        <v>91755</v>
      </c>
      <c r="D21" s="116">
        <v>22746.03</v>
      </c>
      <c r="E21" s="105" t="s">
        <v>435</v>
      </c>
      <c r="F21" s="77" t="s">
        <v>435</v>
      </c>
      <c r="G21" s="74"/>
    </row>
    <row r="22" spans="1:7" ht="61.5" customHeight="1">
      <c r="A22" s="97" t="s">
        <v>92</v>
      </c>
      <c r="B22" s="114" t="s">
        <v>565</v>
      </c>
      <c r="C22" s="115">
        <v>4220720</v>
      </c>
      <c r="D22" s="116">
        <v>1718563.09</v>
      </c>
      <c r="E22" s="105" t="s">
        <v>435</v>
      </c>
      <c r="F22" s="77" t="s">
        <v>435</v>
      </c>
      <c r="G22" s="74"/>
    </row>
    <row r="23" spans="1:7" ht="61.5" customHeight="1">
      <c r="A23" s="97" t="s">
        <v>360</v>
      </c>
      <c r="B23" s="114" t="s">
        <v>402</v>
      </c>
      <c r="C23" s="115">
        <v>18351</v>
      </c>
      <c r="D23" s="116">
        <v>54.28</v>
      </c>
      <c r="E23" s="105" t="s">
        <v>435</v>
      </c>
      <c r="F23" s="77" t="s">
        <v>435</v>
      </c>
      <c r="G23" s="74"/>
    </row>
    <row r="24" spans="1:7" ht="15">
      <c r="A24" s="97" t="s">
        <v>477</v>
      </c>
      <c r="B24" s="114" t="s">
        <v>62</v>
      </c>
      <c r="C24" s="115">
        <v>22855100</v>
      </c>
      <c r="D24" s="116">
        <v>9646999.4</v>
      </c>
      <c r="E24" s="105" t="s">
        <v>435</v>
      </c>
      <c r="F24" s="77" t="s">
        <v>435</v>
      </c>
      <c r="G24" s="74"/>
    </row>
    <row r="25" spans="1:7" ht="24">
      <c r="A25" s="97" t="s">
        <v>810</v>
      </c>
      <c r="B25" s="114" t="s">
        <v>549</v>
      </c>
      <c r="C25" s="115">
        <v>22808000</v>
      </c>
      <c r="D25" s="116">
        <v>9627402.9</v>
      </c>
      <c r="E25" s="105" t="s">
        <v>435</v>
      </c>
      <c r="F25" s="77" t="s">
        <v>435</v>
      </c>
      <c r="G25" s="74"/>
    </row>
    <row r="26" spans="1:7" ht="24">
      <c r="A26" s="97" t="s">
        <v>810</v>
      </c>
      <c r="B26" s="114" t="s">
        <v>386</v>
      </c>
      <c r="C26" s="115">
        <v>22808000</v>
      </c>
      <c r="D26" s="116">
        <v>9631379.93</v>
      </c>
      <c r="E26" s="105" t="s">
        <v>435</v>
      </c>
      <c r="F26" s="77" t="s">
        <v>435</v>
      </c>
      <c r="G26" s="74"/>
    </row>
    <row r="27" spans="1:7" ht="36">
      <c r="A27" s="97" t="s">
        <v>252</v>
      </c>
      <c r="B27" s="114" t="s">
        <v>382</v>
      </c>
      <c r="C27" s="115" t="s">
        <v>435</v>
      </c>
      <c r="D27" s="116">
        <v>-3977.03</v>
      </c>
      <c r="E27" s="105" t="s">
        <v>435</v>
      </c>
      <c r="F27" s="77" t="s">
        <v>435</v>
      </c>
      <c r="G27" s="74"/>
    </row>
    <row r="28" spans="1:7" ht="15">
      <c r="A28" s="97" t="s">
        <v>203</v>
      </c>
      <c r="B28" s="114" t="s">
        <v>558</v>
      </c>
      <c r="C28" s="115" t="s">
        <v>435</v>
      </c>
      <c r="D28" s="116">
        <v>10888.5</v>
      </c>
      <c r="E28" s="105" t="s">
        <v>435</v>
      </c>
      <c r="F28" s="77" t="s">
        <v>435</v>
      </c>
      <c r="G28" s="74"/>
    </row>
    <row r="29" spans="1:7" ht="15">
      <c r="A29" s="97" t="s">
        <v>203</v>
      </c>
      <c r="B29" s="114" t="s">
        <v>555</v>
      </c>
      <c r="C29" s="115" t="s">
        <v>435</v>
      </c>
      <c r="D29" s="116">
        <v>10888.5</v>
      </c>
      <c r="E29" s="105" t="s">
        <v>435</v>
      </c>
      <c r="F29" s="77" t="s">
        <v>435</v>
      </c>
      <c r="G29" s="74"/>
    </row>
    <row r="30" spans="1:7" ht="24">
      <c r="A30" s="97" t="s">
        <v>624</v>
      </c>
      <c r="B30" s="114" t="s">
        <v>485</v>
      </c>
      <c r="C30" s="115">
        <v>47100</v>
      </c>
      <c r="D30" s="116">
        <v>8708</v>
      </c>
      <c r="E30" s="105" t="s">
        <v>435</v>
      </c>
      <c r="F30" s="77" t="s">
        <v>435</v>
      </c>
      <c r="G30" s="74"/>
    </row>
    <row r="31" spans="1:7" ht="36">
      <c r="A31" s="97" t="s">
        <v>361</v>
      </c>
      <c r="B31" s="114" t="s">
        <v>326</v>
      </c>
      <c r="C31" s="115">
        <v>47100</v>
      </c>
      <c r="D31" s="116">
        <v>8708</v>
      </c>
      <c r="E31" s="105" t="s">
        <v>435</v>
      </c>
      <c r="F31" s="77" t="s">
        <v>435</v>
      </c>
      <c r="G31" s="74"/>
    </row>
    <row r="32" spans="1:7" ht="15">
      <c r="A32" s="97" t="s">
        <v>665</v>
      </c>
      <c r="B32" s="114" t="s">
        <v>661</v>
      </c>
      <c r="C32" s="115">
        <v>1500000</v>
      </c>
      <c r="D32" s="116">
        <v>528909.7</v>
      </c>
      <c r="E32" s="105" t="s">
        <v>435</v>
      </c>
      <c r="F32" s="77" t="s">
        <v>435</v>
      </c>
      <c r="G32" s="74"/>
    </row>
    <row r="33" spans="1:7" ht="23.25" customHeight="1">
      <c r="A33" s="97" t="s">
        <v>39</v>
      </c>
      <c r="B33" s="114" t="s">
        <v>376</v>
      </c>
      <c r="C33" s="115">
        <v>1070000</v>
      </c>
      <c r="D33" s="116">
        <v>358809.7</v>
      </c>
      <c r="E33" s="105" t="s">
        <v>435</v>
      </c>
      <c r="F33" s="77" t="s">
        <v>435</v>
      </c>
      <c r="G33" s="74"/>
    </row>
    <row r="34" spans="1:7" ht="37.5" customHeight="1">
      <c r="A34" s="97" t="s">
        <v>283</v>
      </c>
      <c r="B34" s="114" t="s">
        <v>373</v>
      </c>
      <c r="C34" s="115">
        <v>1070000</v>
      </c>
      <c r="D34" s="116">
        <v>358809.7</v>
      </c>
      <c r="E34" s="105" t="s">
        <v>435</v>
      </c>
      <c r="F34" s="77" t="s">
        <v>435</v>
      </c>
      <c r="G34" s="74"/>
    </row>
    <row r="35" spans="1:7" ht="36">
      <c r="A35" s="97" t="s">
        <v>603</v>
      </c>
      <c r="B35" s="114" t="s">
        <v>423</v>
      </c>
      <c r="C35" s="115">
        <v>430000</v>
      </c>
      <c r="D35" s="116">
        <v>170100</v>
      </c>
      <c r="E35" s="105" t="s">
        <v>435</v>
      </c>
      <c r="F35" s="77" t="s">
        <v>435</v>
      </c>
      <c r="G35" s="74"/>
    </row>
    <row r="36" spans="1:7" ht="60.75" customHeight="1">
      <c r="A36" s="97" t="s">
        <v>235</v>
      </c>
      <c r="B36" s="114" t="s">
        <v>542</v>
      </c>
      <c r="C36" s="115">
        <v>430000</v>
      </c>
      <c r="D36" s="116">
        <v>161100</v>
      </c>
      <c r="E36" s="105" t="s">
        <v>435</v>
      </c>
      <c r="F36" s="77" t="s">
        <v>435</v>
      </c>
      <c r="G36" s="74"/>
    </row>
    <row r="37" spans="1:7" ht="144.75" customHeight="1">
      <c r="A37" s="97" t="s">
        <v>688</v>
      </c>
      <c r="B37" s="114" t="s">
        <v>241</v>
      </c>
      <c r="C37" s="115">
        <v>430000</v>
      </c>
      <c r="D37" s="116">
        <v>161100</v>
      </c>
      <c r="E37" s="105" t="s">
        <v>435</v>
      </c>
      <c r="F37" s="77" t="s">
        <v>435</v>
      </c>
      <c r="G37" s="74"/>
    </row>
    <row r="38" spans="1:7" ht="24">
      <c r="A38" s="97" t="s">
        <v>381</v>
      </c>
      <c r="B38" s="114" t="s">
        <v>380</v>
      </c>
      <c r="C38" s="115" t="s">
        <v>435</v>
      </c>
      <c r="D38" s="116">
        <v>9000</v>
      </c>
      <c r="E38" s="105" t="s">
        <v>435</v>
      </c>
      <c r="F38" s="77" t="s">
        <v>435</v>
      </c>
      <c r="G38" s="74"/>
    </row>
    <row r="39" spans="1:7" ht="36">
      <c r="A39" s="97" t="s">
        <v>764</v>
      </c>
      <c r="B39" s="114" t="s">
        <v>525</v>
      </c>
      <c r="C39" s="115">
        <v>9689000</v>
      </c>
      <c r="D39" s="116">
        <v>2873814.31</v>
      </c>
      <c r="E39" s="105" t="s">
        <v>435</v>
      </c>
      <c r="F39" s="77" t="s">
        <v>435</v>
      </c>
      <c r="G39" s="74"/>
    </row>
    <row r="40" spans="1:7" ht="73.5" customHeight="1">
      <c r="A40" s="97" t="s">
        <v>412</v>
      </c>
      <c r="B40" s="114" t="s">
        <v>315</v>
      </c>
      <c r="C40" s="115">
        <v>9689000</v>
      </c>
      <c r="D40" s="116">
        <v>2873814.31</v>
      </c>
      <c r="E40" s="105" t="s">
        <v>435</v>
      </c>
      <c r="F40" s="77" t="s">
        <v>435</v>
      </c>
      <c r="G40" s="74"/>
    </row>
    <row r="41" spans="1:7" ht="60">
      <c r="A41" s="97" t="s">
        <v>257</v>
      </c>
      <c r="B41" s="114" t="s">
        <v>135</v>
      </c>
      <c r="C41" s="115">
        <v>3850000</v>
      </c>
      <c r="D41" s="116">
        <v>1956144.95</v>
      </c>
      <c r="E41" s="105" t="s">
        <v>435</v>
      </c>
      <c r="F41" s="77" t="s">
        <v>435</v>
      </c>
      <c r="G41" s="74"/>
    </row>
    <row r="42" spans="1:7" ht="72">
      <c r="A42" s="97" t="s">
        <v>171</v>
      </c>
      <c r="B42" s="114" t="s">
        <v>604</v>
      </c>
      <c r="C42" s="115">
        <v>3850000</v>
      </c>
      <c r="D42" s="116">
        <v>1956144.95</v>
      </c>
      <c r="E42" s="105" t="s">
        <v>435</v>
      </c>
      <c r="F42" s="77" t="s">
        <v>435</v>
      </c>
      <c r="G42" s="74"/>
    </row>
    <row r="43" spans="1:7" ht="72" customHeight="1">
      <c r="A43" s="97" t="s">
        <v>66</v>
      </c>
      <c r="B43" s="114" t="s">
        <v>133</v>
      </c>
      <c r="C43" s="115">
        <v>4139000</v>
      </c>
      <c r="D43" s="116" t="s">
        <v>435</v>
      </c>
      <c r="E43" s="105" t="s">
        <v>435</v>
      </c>
      <c r="F43" s="77" t="s">
        <v>435</v>
      </c>
      <c r="G43" s="74"/>
    </row>
    <row r="44" spans="1:7" ht="72">
      <c r="A44" s="97" t="s">
        <v>637</v>
      </c>
      <c r="B44" s="114" t="s">
        <v>23</v>
      </c>
      <c r="C44" s="115">
        <v>4139000</v>
      </c>
      <c r="D44" s="116" t="s">
        <v>435</v>
      </c>
      <c r="E44" s="105" t="s">
        <v>435</v>
      </c>
      <c r="F44" s="77" t="s">
        <v>435</v>
      </c>
      <c r="G44" s="74"/>
    </row>
    <row r="45" spans="1:7" ht="72">
      <c r="A45" s="97" t="s">
        <v>426</v>
      </c>
      <c r="B45" s="114" t="s">
        <v>778</v>
      </c>
      <c r="C45" s="115">
        <v>1700000</v>
      </c>
      <c r="D45" s="116">
        <v>917669.36</v>
      </c>
      <c r="E45" s="105" t="s">
        <v>435</v>
      </c>
      <c r="F45" s="77" t="s">
        <v>435</v>
      </c>
      <c r="G45" s="74"/>
    </row>
    <row r="46" spans="1:7" ht="58.5" customHeight="1">
      <c r="A46" s="97" t="s">
        <v>607</v>
      </c>
      <c r="B46" s="114" t="s">
        <v>19</v>
      </c>
      <c r="C46" s="115">
        <v>1700000</v>
      </c>
      <c r="D46" s="116">
        <v>917669.36</v>
      </c>
      <c r="E46" s="105" t="s">
        <v>435</v>
      </c>
      <c r="F46" s="77" t="s">
        <v>435</v>
      </c>
      <c r="G46" s="74"/>
    </row>
    <row r="47" spans="1:7" ht="24">
      <c r="A47" s="97" t="s">
        <v>180</v>
      </c>
      <c r="B47" s="114" t="s">
        <v>679</v>
      </c>
      <c r="C47" s="115">
        <v>800000</v>
      </c>
      <c r="D47" s="116">
        <v>324059.78</v>
      </c>
      <c r="E47" s="105" t="s">
        <v>435</v>
      </c>
      <c r="F47" s="77" t="s">
        <v>435</v>
      </c>
      <c r="G47" s="74"/>
    </row>
    <row r="48" spans="1:7" ht="15">
      <c r="A48" s="97" t="s">
        <v>792</v>
      </c>
      <c r="B48" s="114" t="s">
        <v>366</v>
      </c>
      <c r="C48" s="115">
        <v>800000</v>
      </c>
      <c r="D48" s="116">
        <v>324059.78</v>
      </c>
      <c r="E48" s="105" t="s">
        <v>435</v>
      </c>
      <c r="F48" s="77" t="s">
        <v>435</v>
      </c>
      <c r="G48" s="74"/>
    </row>
    <row r="49" spans="1:7" ht="24">
      <c r="A49" s="97" t="s">
        <v>174</v>
      </c>
      <c r="B49" s="114" t="s">
        <v>363</v>
      </c>
      <c r="C49" s="115">
        <v>200000</v>
      </c>
      <c r="D49" s="116">
        <v>87193.98</v>
      </c>
      <c r="E49" s="105" t="s">
        <v>435</v>
      </c>
      <c r="F49" s="77" t="s">
        <v>435</v>
      </c>
      <c r="G49" s="74"/>
    </row>
    <row r="50" spans="1:7" ht="24">
      <c r="A50" s="97" t="s">
        <v>780</v>
      </c>
      <c r="B50" s="114" t="s">
        <v>197</v>
      </c>
      <c r="C50" s="115">
        <v>30000</v>
      </c>
      <c r="D50" s="116">
        <v>29129.73</v>
      </c>
      <c r="E50" s="105" t="s">
        <v>435</v>
      </c>
      <c r="F50" s="77" t="s">
        <v>435</v>
      </c>
      <c r="G50" s="74"/>
    </row>
    <row r="51" spans="1:7" ht="24">
      <c r="A51" s="97" t="s">
        <v>503</v>
      </c>
      <c r="B51" s="114" t="s">
        <v>193</v>
      </c>
      <c r="C51" s="115">
        <v>320000</v>
      </c>
      <c r="D51" s="116">
        <v>58331.22</v>
      </c>
      <c r="E51" s="105" t="s">
        <v>435</v>
      </c>
      <c r="F51" s="77" t="s">
        <v>435</v>
      </c>
      <c r="G51" s="74"/>
    </row>
    <row r="52" spans="1:7" ht="24">
      <c r="A52" s="97" t="s">
        <v>664</v>
      </c>
      <c r="B52" s="114" t="s">
        <v>29</v>
      </c>
      <c r="C52" s="115">
        <v>250000</v>
      </c>
      <c r="D52" s="116">
        <v>149404.84</v>
      </c>
      <c r="E52" s="105" t="s">
        <v>435</v>
      </c>
      <c r="F52" s="77" t="s">
        <v>435</v>
      </c>
      <c r="G52" s="74"/>
    </row>
    <row r="53" spans="1:7" ht="24">
      <c r="A53" s="97" t="s">
        <v>541</v>
      </c>
      <c r="B53" s="114" t="s">
        <v>25</v>
      </c>
      <c r="C53" s="115" t="s">
        <v>435</v>
      </c>
      <c r="D53" s="116">
        <v>0.01</v>
      </c>
      <c r="E53" s="105" t="s">
        <v>435</v>
      </c>
      <c r="F53" s="77" t="s">
        <v>435</v>
      </c>
      <c r="G53" s="74"/>
    </row>
    <row r="54" spans="1:7" ht="24">
      <c r="A54" s="97" t="s">
        <v>698</v>
      </c>
      <c r="B54" s="114" t="s">
        <v>339</v>
      </c>
      <c r="C54" s="115">
        <v>3849915</v>
      </c>
      <c r="D54" s="116">
        <v>5643180.52</v>
      </c>
      <c r="E54" s="105" t="s">
        <v>435</v>
      </c>
      <c r="F54" s="77" t="s">
        <v>435</v>
      </c>
      <c r="G54" s="74"/>
    </row>
    <row r="55" spans="1:7" ht="72">
      <c r="A55" s="97" t="s">
        <v>746</v>
      </c>
      <c r="B55" s="114" t="s">
        <v>282</v>
      </c>
      <c r="C55" s="115">
        <v>184000</v>
      </c>
      <c r="D55" s="116">
        <v>220750</v>
      </c>
      <c r="E55" s="105" t="s">
        <v>435</v>
      </c>
      <c r="F55" s="77" t="s">
        <v>435</v>
      </c>
      <c r="G55" s="74"/>
    </row>
    <row r="56" spans="1:7" ht="72" customHeight="1">
      <c r="A56" s="97" t="s">
        <v>765</v>
      </c>
      <c r="B56" s="114" t="s">
        <v>774</v>
      </c>
      <c r="C56" s="115">
        <v>184000</v>
      </c>
      <c r="D56" s="116">
        <v>220750</v>
      </c>
      <c r="E56" s="105" t="s">
        <v>435</v>
      </c>
      <c r="F56" s="77" t="s">
        <v>435</v>
      </c>
      <c r="G56" s="74"/>
    </row>
    <row r="57" spans="1:7" ht="73.5" customHeight="1">
      <c r="A57" s="97" t="s">
        <v>771</v>
      </c>
      <c r="B57" s="114" t="s">
        <v>524</v>
      </c>
      <c r="C57" s="115">
        <v>184000</v>
      </c>
      <c r="D57" s="116">
        <v>220750</v>
      </c>
      <c r="E57" s="105" t="s">
        <v>435</v>
      </c>
      <c r="F57" s="77" t="s">
        <v>435</v>
      </c>
      <c r="G57" s="74"/>
    </row>
    <row r="58" spans="1:7" ht="24" customHeight="1">
      <c r="A58" s="97" t="s">
        <v>776</v>
      </c>
      <c r="B58" s="114" t="s">
        <v>727</v>
      </c>
      <c r="C58" s="115">
        <v>3665915</v>
      </c>
      <c r="D58" s="116">
        <v>5422430.52</v>
      </c>
      <c r="E58" s="105" t="s">
        <v>435</v>
      </c>
      <c r="F58" s="77" t="s">
        <v>435</v>
      </c>
      <c r="G58" s="74"/>
    </row>
    <row r="59" spans="1:7" ht="25.5" customHeight="1">
      <c r="A59" s="97" t="s">
        <v>658</v>
      </c>
      <c r="B59" s="114" t="s">
        <v>722</v>
      </c>
      <c r="C59" s="115">
        <v>500000</v>
      </c>
      <c r="D59" s="116">
        <v>484589.52</v>
      </c>
      <c r="E59" s="105" t="s">
        <v>435</v>
      </c>
      <c r="F59" s="77" t="s">
        <v>435</v>
      </c>
      <c r="G59" s="74"/>
    </row>
    <row r="60" spans="1:7" ht="38.25" customHeight="1">
      <c r="A60" s="97" t="s">
        <v>532</v>
      </c>
      <c r="B60" s="114" t="s">
        <v>226</v>
      </c>
      <c r="C60" s="115">
        <v>500000</v>
      </c>
      <c r="D60" s="116">
        <v>484589.52</v>
      </c>
      <c r="E60" s="105" t="s">
        <v>435</v>
      </c>
      <c r="F60" s="77" t="s">
        <v>435</v>
      </c>
      <c r="G60" s="74"/>
    </row>
    <row r="61" spans="1:7" ht="37.5" customHeight="1">
      <c r="A61" s="97" t="s">
        <v>760</v>
      </c>
      <c r="B61" s="114" t="s">
        <v>538</v>
      </c>
      <c r="C61" s="115">
        <v>3165915</v>
      </c>
      <c r="D61" s="116">
        <v>4937841</v>
      </c>
      <c r="E61" s="105" t="s">
        <v>435</v>
      </c>
      <c r="F61" s="77" t="s">
        <v>435</v>
      </c>
      <c r="G61" s="74"/>
    </row>
    <row r="62" spans="1:7" ht="49.5" customHeight="1">
      <c r="A62" s="97" t="s">
        <v>398</v>
      </c>
      <c r="B62" s="114" t="s">
        <v>596</v>
      </c>
      <c r="C62" s="115">
        <v>3165915</v>
      </c>
      <c r="D62" s="116">
        <v>4937841</v>
      </c>
      <c r="E62" s="105" t="s">
        <v>435</v>
      </c>
      <c r="F62" s="77" t="s">
        <v>435</v>
      </c>
      <c r="G62" s="74"/>
    </row>
    <row r="63" spans="1:7" ht="15">
      <c r="A63" s="97" t="s">
        <v>79</v>
      </c>
      <c r="B63" s="114" t="s">
        <v>2</v>
      </c>
      <c r="C63" s="115">
        <v>1700000</v>
      </c>
      <c r="D63" s="116">
        <v>742589.74</v>
      </c>
      <c r="E63" s="105" t="s">
        <v>435</v>
      </c>
      <c r="F63" s="77" t="s">
        <v>435</v>
      </c>
      <c r="G63" s="74"/>
    </row>
    <row r="64" spans="1:7" ht="24">
      <c r="A64" s="97" t="s">
        <v>702</v>
      </c>
      <c r="B64" s="114" t="s">
        <v>625</v>
      </c>
      <c r="C64" s="115" t="s">
        <v>435</v>
      </c>
      <c r="D64" s="116">
        <v>850</v>
      </c>
      <c r="E64" s="105" t="s">
        <v>435</v>
      </c>
      <c r="F64" s="77" t="s">
        <v>435</v>
      </c>
      <c r="G64" s="74"/>
    </row>
    <row r="65" spans="1:7" ht="47.25" customHeight="1">
      <c r="A65" s="97" t="s">
        <v>488</v>
      </c>
      <c r="B65" s="114" t="s">
        <v>260</v>
      </c>
      <c r="C65" s="115" t="s">
        <v>435</v>
      </c>
      <c r="D65" s="116">
        <v>850</v>
      </c>
      <c r="E65" s="105" t="s">
        <v>435</v>
      </c>
      <c r="F65" s="77" t="s">
        <v>435</v>
      </c>
      <c r="G65" s="74"/>
    </row>
    <row r="66" spans="1:7" ht="95.25" customHeight="1">
      <c r="A66" s="97" t="s">
        <v>717</v>
      </c>
      <c r="B66" s="114" t="s">
        <v>802</v>
      </c>
      <c r="C66" s="115">
        <v>190000</v>
      </c>
      <c r="D66" s="116">
        <v>53702.76</v>
      </c>
      <c r="E66" s="105" t="s">
        <v>435</v>
      </c>
      <c r="F66" s="77" t="s">
        <v>435</v>
      </c>
      <c r="G66" s="74"/>
    </row>
    <row r="67" spans="1:7" ht="36">
      <c r="A67" s="97" t="s">
        <v>395</v>
      </c>
      <c r="B67" s="114" t="s">
        <v>562</v>
      </c>
      <c r="C67" s="115">
        <v>50000</v>
      </c>
      <c r="D67" s="116">
        <v>38202.76</v>
      </c>
      <c r="E67" s="105" t="s">
        <v>435</v>
      </c>
      <c r="F67" s="77" t="s">
        <v>435</v>
      </c>
      <c r="G67" s="74"/>
    </row>
    <row r="68" spans="1:7" ht="36">
      <c r="A68" s="97" t="s">
        <v>441</v>
      </c>
      <c r="B68" s="114" t="s">
        <v>401</v>
      </c>
      <c r="C68" s="115">
        <v>10000</v>
      </c>
      <c r="D68" s="116" t="s">
        <v>435</v>
      </c>
      <c r="E68" s="105" t="s">
        <v>435</v>
      </c>
      <c r="F68" s="77" t="s">
        <v>435</v>
      </c>
      <c r="G68" s="74"/>
    </row>
    <row r="69" spans="1:7" ht="24">
      <c r="A69" s="97" t="s">
        <v>510</v>
      </c>
      <c r="B69" s="114" t="s">
        <v>230</v>
      </c>
      <c r="C69" s="115">
        <v>130000</v>
      </c>
      <c r="D69" s="116">
        <v>15500</v>
      </c>
      <c r="E69" s="105" t="s">
        <v>435</v>
      </c>
      <c r="F69" s="77" t="s">
        <v>435</v>
      </c>
      <c r="G69" s="74"/>
    </row>
    <row r="70" spans="1:7" ht="48">
      <c r="A70" s="97" t="s">
        <v>636</v>
      </c>
      <c r="B70" s="114" t="s">
        <v>649</v>
      </c>
      <c r="C70" s="115">
        <v>150000</v>
      </c>
      <c r="D70" s="116" t="s">
        <v>435</v>
      </c>
      <c r="E70" s="105" t="s">
        <v>435</v>
      </c>
      <c r="F70" s="77" t="s">
        <v>435</v>
      </c>
      <c r="G70" s="74"/>
    </row>
    <row r="71" spans="1:7" ht="24">
      <c r="A71" s="97" t="s">
        <v>639</v>
      </c>
      <c r="B71" s="114" t="s">
        <v>6</v>
      </c>
      <c r="C71" s="115" t="s">
        <v>435</v>
      </c>
      <c r="D71" s="116">
        <v>900</v>
      </c>
      <c r="E71" s="105" t="s">
        <v>435</v>
      </c>
      <c r="F71" s="77" t="s">
        <v>435</v>
      </c>
      <c r="G71" s="74"/>
    </row>
    <row r="72" spans="1:7" ht="36">
      <c r="A72" s="97" t="s">
        <v>107</v>
      </c>
      <c r="B72" s="114" t="s">
        <v>266</v>
      </c>
      <c r="C72" s="115" t="s">
        <v>435</v>
      </c>
      <c r="D72" s="116">
        <v>900</v>
      </c>
      <c r="E72" s="105" t="s">
        <v>435</v>
      </c>
      <c r="F72" s="77" t="s">
        <v>435</v>
      </c>
      <c r="G72" s="74"/>
    </row>
    <row r="73" spans="1:7" ht="60">
      <c r="A73" s="97" t="s">
        <v>483</v>
      </c>
      <c r="B73" s="114" t="s">
        <v>55</v>
      </c>
      <c r="C73" s="115">
        <v>140000</v>
      </c>
      <c r="D73" s="116">
        <v>73186.58</v>
      </c>
      <c r="E73" s="105" t="s">
        <v>435</v>
      </c>
      <c r="F73" s="77" t="s">
        <v>435</v>
      </c>
      <c r="G73" s="74"/>
    </row>
    <row r="74" spans="1:7" ht="24">
      <c r="A74" s="97" t="s">
        <v>602</v>
      </c>
      <c r="B74" s="114" t="s">
        <v>438</v>
      </c>
      <c r="C74" s="115">
        <v>1220000</v>
      </c>
      <c r="D74" s="116">
        <v>613950.4</v>
      </c>
      <c r="E74" s="105" t="s">
        <v>435</v>
      </c>
      <c r="F74" s="77" t="s">
        <v>435</v>
      </c>
      <c r="G74" s="74"/>
    </row>
    <row r="75" spans="1:7" ht="36">
      <c r="A75" s="97" t="s">
        <v>349</v>
      </c>
      <c r="B75" s="114" t="s">
        <v>695</v>
      </c>
      <c r="C75" s="115">
        <v>1220000</v>
      </c>
      <c r="D75" s="116">
        <v>613950.4</v>
      </c>
      <c r="E75" s="105" t="s">
        <v>435</v>
      </c>
      <c r="F75" s="77" t="s">
        <v>435</v>
      </c>
      <c r="G75" s="74"/>
    </row>
    <row r="76" spans="1:7" ht="15">
      <c r="A76" s="97" t="s">
        <v>312</v>
      </c>
      <c r="B76" s="114" t="s">
        <v>147</v>
      </c>
      <c r="C76" s="115" t="s">
        <v>435</v>
      </c>
      <c r="D76" s="116">
        <v>24639.77</v>
      </c>
      <c r="E76" s="105" t="s">
        <v>435</v>
      </c>
      <c r="F76" s="77" t="s">
        <v>435</v>
      </c>
      <c r="G76" s="74"/>
    </row>
    <row r="77" spans="1:7" ht="15">
      <c r="A77" s="97" t="s">
        <v>374</v>
      </c>
      <c r="B77" s="114" t="s">
        <v>208</v>
      </c>
      <c r="C77" s="115" t="s">
        <v>435</v>
      </c>
      <c r="D77" s="116">
        <v>24639.77</v>
      </c>
      <c r="E77" s="105" t="s">
        <v>435</v>
      </c>
      <c r="F77" s="77" t="s">
        <v>435</v>
      </c>
      <c r="G77" s="74"/>
    </row>
    <row r="78" spans="1:7" ht="24">
      <c r="A78" s="97" t="s">
        <v>803</v>
      </c>
      <c r="B78" s="114" t="s">
        <v>287</v>
      </c>
      <c r="C78" s="115" t="s">
        <v>435</v>
      </c>
      <c r="D78" s="116">
        <v>24639.77</v>
      </c>
      <c r="E78" s="105" t="s">
        <v>435</v>
      </c>
      <c r="F78" s="77" t="s">
        <v>435</v>
      </c>
      <c r="G78" s="74"/>
    </row>
    <row r="79" spans="1:7" ht="15">
      <c r="A79" s="97" t="s">
        <v>744</v>
      </c>
      <c r="B79" s="114" t="s">
        <v>220</v>
      </c>
      <c r="C79" s="115">
        <v>493921586.56</v>
      </c>
      <c r="D79" s="116">
        <v>309469846.16</v>
      </c>
      <c r="E79" s="105" t="s">
        <v>435</v>
      </c>
      <c r="F79" s="77" t="s">
        <v>435</v>
      </c>
      <c r="G79" s="74"/>
    </row>
    <row r="80" spans="1:7" ht="36">
      <c r="A80" s="97" t="s">
        <v>167</v>
      </c>
      <c r="B80" s="114" t="s">
        <v>677</v>
      </c>
      <c r="C80" s="115">
        <v>494323464.9</v>
      </c>
      <c r="D80" s="116">
        <v>310371724.5</v>
      </c>
      <c r="E80" s="105" t="s">
        <v>435</v>
      </c>
      <c r="F80" s="77" t="s">
        <v>435</v>
      </c>
      <c r="G80" s="74"/>
    </row>
    <row r="81" spans="1:7" ht="24">
      <c r="A81" s="97" t="s">
        <v>740</v>
      </c>
      <c r="B81" s="114" t="s">
        <v>726</v>
      </c>
      <c r="C81" s="115">
        <v>32365300</v>
      </c>
      <c r="D81" s="116">
        <v>19183300</v>
      </c>
      <c r="E81" s="105" t="s">
        <v>435</v>
      </c>
      <c r="F81" s="77" t="s">
        <v>435</v>
      </c>
      <c r="G81" s="74"/>
    </row>
    <row r="82" spans="1:7" ht="15">
      <c r="A82" s="97" t="s">
        <v>662</v>
      </c>
      <c r="B82" s="114" t="s">
        <v>633</v>
      </c>
      <c r="C82" s="115">
        <v>32365300</v>
      </c>
      <c r="D82" s="116">
        <v>19183300</v>
      </c>
      <c r="E82" s="105" t="s">
        <v>435</v>
      </c>
      <c r="F82" s="77" t="s">
        <v>435</v>
      </c>
      <c r="G82" s="74"/>
    </row>
    <row r="83" spans="1:7" ht="24">
      <c r="A83" s="97" t="s">
        <v>414</v>
      </c>
      <c r="B83" s="114" t="s">
        <v>280</v>
      </c>
      <c r="C83" s="115">
        <v>32365300</v>
      </c>
      <c r="D83" s="116">
        <v>19183300</v>
      </c>
      <c r="E83" s="105" t="s">
        <v>435</v>
      </c>
      <c r="F83" s="77" t="s">
        <v>435</v>
      </c>
      <c r="G83" s="74"/>
    </row>
    <row r="84" spans="1:7" ht="24">
      <c r="A84" s="97" t="s">
        <v>763</v>
      </c>
      <c r="B84" s="114" t="s">
        <v>689</v>
      </c>
      <c r="C84" s="115">
        <v>202736739.9</v>
      </c>
      <c r="D84" s="116">
        <v>126641835.9</v>
      </c>
      <c r="E84" s="105" t="s">
        <v>435</v>
      </c>
      <c r="F84" s="77" t="s">
        <v>435</v>
      </c>
      <c r="G84" s="74"/>
    </row>
    <row r="85" spans="1:7" ht="24">
      <c r="A85" s="97" t="s">
        <v>161</v>
      </c>
      <c r="B85" s="114" t="s">
        <v>533</v>
      </c>
      <c r="C85" s="115">
        <v>169340</v>
      </c>
      <c r="D85" s="116" t="s">
        <v>435</v>
      </c>
      <c r="E85" s="105" t="s">
        <v>435</v>
      </c>
      <c r="F85" s="77" t="s">
        <v>435</v>
      </c>
      <c r="G85" s="74"/>
    </row>
    <row r="86" spans="1:7" ht="24">
      <c r="A86" s="97" t="s">
        <v>800</v>
      </c>
      <c r="B86" s="114" t="s">
        <v>343</v>
      </c>
      <c r="C86" s="115">
        <v>169340</v>
      </c>
      <c r="D86" s="116" t="s">
        <v>435</v>
      </c>
      <c r="E86" s="105" t="s">
        <v>435</v>
      </c>
      <c r="F86" s="77" t="s">
        <v>435</v>
      </c>
      <c r="G86" s="74"/>
    </row>
    <row r="87" spans="1:7" ht="24">
      <c r="A87" s="97" t="s">
        <v>706</v>
      </c>
      <c r="B87" s="114" t="s">
        <v>271</v>
      </c>
      <c r="C87" s="115">
        <f>266110+1322814</f>
        <v>1588924</v>
      </c>
      <c r="D87" s="116" t="s">
        <v>435</v>
      </c>
      <c r="E87" s="105" t="s">
        <v>435</v>
      </c>
      <c r="F87" s="77" t="s">
        <v>435</v>
      </c>
      <c r="G87" s="74"/>
    </row>
    <row r="88" spans="1:7" ht="24">
      <c r="A88" s="97" t="s">
        <v>212</v>
      </c>
      <c r="B88" s="114" t="s">
        <v>693</v>
      </c>
      <c r="C88" s="115">
        <f>266110+1322814</f>
        <v>1588924</v>
      </c>
      <c r="D88" s="116" t="s">
        <v>435</v>
      </c>
      <c r="E88" s="105" t="s">
        <v>435</v>
      </c>
      <c r="F88" s="77" t="s">
        <v>435</v>
      </c>
      <c r="G88" s="74"/>
    </row>
    <row r="89" spans="1:7" ht="36">
      <c r="A89" s="97" t="s">
        <v>222</v>
      </c>
      <c r="B89" s="114" t="s">
        <v>101</v>
      </c>
      <c r="C89" s="115">
        <v>78252100</v>
      </c>
      <c r="D89" s="116">
        <v>58201270</v>
      </c>
      <c r="E89" s="105" t="s">
        <v>435</v>
      </c>
      <c r="F89" s="77" t="s">
        <v>435</v>
      </c>
      <c r="G89" s="74"/>
    </row>
    <row r="90" spans="1:7" ht="36">
      <c r="A90" s="97" t="s">
        <v>204</v>
      </c>
      <c r="B90" s="114" t="s">
        <v>697</v>
      </c>
      <c r="C90" s="115">
        <v>78252100</v>
      </c>
      <c r="D90" s="116">
        <v>58201270</v>
      </c>
      <c r="E90" s="105" t="s">
        <v>435</v>
      </c>
      <c r="F90" s="77" t="s">
        <v>435</v>
      </c>
      <c r="G90" s="74"/>
    </row>
    <row r="91" spans="1:7" ht="36">
      <c r="A91" s="97" t="s">
        <v>314</v>
      </c>
      <c r="B91" s="114" t="s">
        <v>255</v>
      </c>
      <c r="C91" s="115">
        <f>2356814-1322814</f>
        <v>1034000</v>
      </c>
      <c r="D91" s="116" t="s">
        <v>435</v>
      </c>
      <c r="E91" s="105" t="s">
        <v>435</v>
      </c>
      <c r="F91" s="77" t="s">
        <v>435</v>
      </c>
      <c r="G91" s="74"/>
    </row>
    <row r="92" spans="1:7" ht="48">
      <c r="A92" s="97" t="s">
        <v>309</v>
      </c>
      <c r="B92" s="114" t="s">
        <v>56</v>
      </c>
      <c r="C92" s="115">
        <f>2356814-1322814</f>
        <v>1034000</v>
      </c>
      <c r="D92" s="116" t="s">
        <v>435</v>
      </c>
      <c r="E92" s="105" t="s">
        <v>435</v>
      </c>
      <c r="F92" s="77" t="s">
        <v>435</v>
      </c>
      <c r="G92" s="74"/>
    </row>
    <row r="93" spans="1:7" ht="84" customHeight="1">
      <c r="A93" s="97" t="s">
        <v>535</v>
      </c>
      <c r="B93" s="114" t="s">
        <v>26</v>
      </c>
      <c r="C93" s="115">
        <v>14105186.81</v>
      </c>
      <c r="D93" s="116">
        <v>14105186.81</v>
      </c>
      <c r="E93" s="105" t="s">
        <v>435</v>
      </c>
      <c r="F93" s="77" t="s">
        <v>435</v>
      </c>
      <c r="G93" s="74"/>
    </row>
    <row r="94" spans="1:7" ht="83.25" customHeight="1">
      <c r="A94" s="97" t="s">
        <v>358</v>
      </c>
      <c r="B94" s="114" t="s">
        <v>444</v>
      </c>
      <c r="C94" s="115">
        <v>14105186.81</v>
      </c>
      <c r="D94" s="116">
        <v>14105186.81</v>
      </c>
      <c r="E94" s="105" t="s">
        <v>435</v>
      </c>
      <c r="F94" s="77" t="s">
        <v>435</v>
      </c>
      <c r="G94" s="74"/>
    </row>
    <row r="95" spans="1:7" ht="84">
      <c r="A95" s="97" t="s">
        <v>754</v>
      </c>
      <c r="B95" s="114" t="s">
        <v>729</v>
      </c>
      <c r="C95" s="115">
        <v>14105186.81</v>
      </c>
      <c r="D95" s="116">
        <v>14105186.81</v>
      </c>
      <c r="E95" s="105" t="s">
        <v>435</v>
      </c>
      <c r="F95" s="77" t="s">
        <v>435</v>
      </c>
      <c r="G95" s="74"/>
    </row>
    <row r="96" spans="1:7" ht="36">
      <c r="A96" s="97" t="s">
        <v>399</v>
      </c>
      <c r="B96" s="114" t="s">
        <v>643</v>
      </c>
      <c r="C96" s="115">
        <v>8064600</v>
      </c>
      <c r="D96" s="116" t="s">
        <v>435</v>
      </c>
      <c r="E96" s="105" t="s">
        <v>435</v>
      </c>
      <c r="F96" s="77" t="s">
        <v>435</v>
      </c>
      <c r="G96" s="74"/>
    </row>
    <row r="97" spans="1:7" ht="37.5" customHeight="1">
      <c r="A97" s="97" t="s">
        <v>292</v>
      </c>
      <c r="B97" s="114" t="s">
        <v>443</v>
      </c>
      <c r="C97" s="115">
        <v>8064600</v>
      </c>
      <c r="D97" s="116" t="s">
        <v>435</v>
      </c>
      <c r="E97" s="105" t="s">
        <v>435</v>
      </c>
      <c r="F97" s="77" t="s">
        <v>435</v>
      </c>
      <c r="G97" s="74"/>
    </row>
    <row r="98" spans="1:7" ht="72">
      <c r="A98" s="97" t="s">
        <v>69</v>
      </c>
      <c r="B98" s="114" t="s">
        <v>681</v>
      </c>
      <c r="C98" s="115">
        <v>1183400</v>
      </c>
      <c r="D98" s="116">
        <v>382200</v>
      </c>
      <c r="E98" s="105" t="s">
        <v>435</v>
      </c>
      <c r="F98" s="77" t="s">
        <v>435</v>
      </c>
      <c r="G98" s="74"/>
    </row>
    <row r="99" spans="1:7" ht="71.25" customHeight="1">
      <c r="A99" s="97" t="s">
        <v>352</v>
      </c>
      <c r="B99" s="114" t="s">
        <v>475</v>
      </c>
      <c r="C99" s="115">
        <v>1183400</v>
      </c>
      <c r="D99" s="116">
        <v>382200</v>
      </c>
      <c r="E99" s="105" t="s">
        <v>435</v>
      </c>
      <c r="F99" s="77" t="s">
        <v>435</v>
      </c>
      <c r="G99" s="74"/>
    </row>
    <row r="100" spans="1:7" ht="15">
      <c r="A100" s="97" t="s">
        <v>59</v>
      </c>
      <c r="B100" s="114" t="s">
        <v>201</v>
      </c>
      <c r="C100" s="115">
        <v>98339189.09</v>
      </c>
      <c r="D100" s="116">
        <v>53953179.09</v>
      </c>
      <c r="E100" s="105" t="s">
        <v>435</v>
      </c>
      <c r="F100" s="77" t="s">
        <v>435</v>
      </c>
      <c r="G100" s="74"/>
    </row>
    <row r="101" spans="1:7" ht="15">
      <c r="A101" s="97" t="s">
        <v>120</v>
      </c>
      <c r="B101" s="114" t="s">
        <v>1</v>
      </c>
      <c r="C101" s="115">
        <v>98339189.09</v>
      </c>
      <c r="D101" s="116">
        <v>53953179.09</v>
      </c>
      <c r="E101" s="105" t="s">
        <v>435</v>
      </c>
      <c r="F101" s="77" t="s">
        <v>435</v>
      </c>
      <c r="G101" s="74"/>
    </row>
    <row r="102" spans="1:7" ht="24">
      <c r="A102" s="97" t="s">
        <v>439</v>
      </c>
      <c r="B102" s="114" t="s">
        <v>659</v>
      </c>
      <c r="C102" s="115">
        <v>251684700</v>
      </c>
      <c r="D102" s="116">
        <v>160832474.6</v>
      </c>
      <c r="E102" s="105" t="s">
        <v>435</v>
      </c>
      <c r="F102" s="77" t="s">
        <v>435</v>
      </c>
      <c r="G102" s="74"/>
    </row>
    <row r="103" spans="1:7" ht="36">
      <c r="A103" s="97" t="s">
        <v>779</v>
      </c>
      <c r="B103" s="114" t="s">
        <v>108</v>
      </c>
      <c r="C103" s="115">
        <v>1308000</v>
      </c>
      <c r="D103" s="116">
        <v>654000</v>
      </c>
      <c r="E103" s="105" t="s">
        <v>435</v>
      </c>
      <c r="F103" s="77" t="s">
        <v>435</v>
      </c>
      <c r="G103" s="74"/>
    </row>
    <row r="104" spans="1:7" ht="36">
      <c r="A104" s="97" t="s">
        <v>182</v>
      </c>
      <c r="B104" s="114" t="s">
        <v>531</v>
      </c>
      <c r="C104" s="115">
        <v>1308000</v>
      </c>
      <c r="D104" s="116">
        <v>654000</v>
      </c>
      <c r="E104" s="105" t="s">
        <v>435</v>
      </c>
      <c r="F104" s="77" t="s">
        <v>435</v>
      </c>
      <c r="G104" s="74"/>
    </row>
    <row r="105" spans="1:7" ht="36">
      <c r="A105" s="97" t="s">
        <v>391</v>
      </c>
      <c r="B105" s="114" t="s">
        <v>187</v>
      </c>
      <c r="C105" s="115">
        <v>9102700</v>
      </c>
      <c r="D105" s="116">
        <v>4868574.6</v>
      </c>
      <c r="E105" s="105" t="s">
        <v>435</v>
      </c>
      <c r="F105" s="77" t="s">
        <v>435</v>
      </c>
      <c r="G105" s="74"/>
    </row>
    <row r="106" spans="1:7" ht="36">
      <c r="A106" s="97" t="s">
        <v>806</v>
      </c>
      <c r="B106" s="114" t="s">
        <v>609</v>
      </c>
      <c r="C106" s="115">
        <v>9102700</v>
      </c>
      <c r="D106" s="116">
        <v>4868574.6</v>
      </c>
      <c r="E106" s="105" t="s">
        <v>435</v>
      </c>
      <c r="F106" s="77" t="s">
        <v>435</v>
      </c>
      <c r="G106" s="74"/>
    </row>
    <row r="107" spans="1:7" ht="72">
      <c r="A107" s="97" t="s">
        <v>794</v>
      </c>
      <c r="B107" s="114" t="s">
        <v>272</v>
      </c>
      <c r="C107" s="115">
        <v>4333900</v>
      </c>
      <c r="D107" s="116">
        <v>2325000</v>
      </c>
      <c r="E107" s="105" t="s">
        <v>435</v>
      </c>
      <c r="F107" s="77" t="s">
        <v>435</v>
      </c>
      <c r="G107" s="74"/>
    </row>
    <row r="108" spans="1:7" ht="60.75" customHeight="1">
      <c r="A108" s="97" t="s">
        <v>33</v>
      </c>
      <c r="B108" s="114" t="s">
        <v>76</v>
      </c>
      <c r="C108" s="115">
        <v>4333900</v>
      </c>
      <c r="D108" s="116">
        <v>2325000</v>
      </c>
      <c r="E108" s="105" t="s">
        <v>435</v>
      </c>
      <c r="F108" s="77" t="s">
        <v>435</v>
      </c>
      <c r="G108" s="74"/>
    </row>
    <row r="109" spans="1:7" ht="60">
      <c r="A109" s="97" t="s">
        <v>261</v>
      </c>
      <c r="B109" s="114" t="s">
        <v>757</v>
      </c>
      <c r="C109" s="115">
        <v>7813200</v>
      </c>
      <c r="D109" s="116">
        <v>6010400</v>
      </c>
      <c r="E109" s="105" t="s">
        <v>435</v>
      </c>
      <c r="F109" s="77" t="s">
        <v>435</v>
      </c>
      <c r="G109" s="74"/>
    </row>
    <row r="110" spans="1:7" ht="60">
      <c r="A110" s="97" t="s">
        <v>328</v>
      </c>
      <c r="B110" s="114" t="s">
        <v>534</v>
      </c>
      <c r="C110" s="115">
        <v>7813200</v>
      </c>
      <c r="D110" s="116">
        <v>6010400</v>
      </c>
      <c r="E110" s="105" t="s">
        <v>435</v>
      </c>
      <c r="F110" s="77" t="s">
        <v>435</v>
      </c>
      <c r="G110" s="74"/>
    </row>
    <row r="111" spans="1:7" ht="15">
      <c r="A111" s="97" t="s">
        <v>397</v>
      </c>
      <c r="B111" s="114" t="s">
        <v>175</v>
      </c>
      <c r="C111" s="115">
        <v>229126900</v>
      </c>
      <c r="D111" s="116">
        <v>146974500</v>
      </c>
      <c r="E111" s="105" t="s">
        <v>435</v>
      </c>
      <c r="F111" s="77" t="s">
        <v>435</v>
      </c>
      <c r="G111" s="74"/>
    </row>
    <row r="112" spans="1:7" ht="15">
      <c r="A112" s="97" t="s">
        <v>582</v>
      </c>
      <c r="B112" s="114" t="s">
        <v>785</v>
      </c>
      <c r="C112" s="115">
        <v>229126900</v>
      </c>
      <c r="D112" s="116">
        <v>146974500</v>
      </c>
      <c r="E112" s="105" t="s">
        <v>435</v>
      </c>
      <c r="F112" s="77" t="s">
        <v>435</v>
      </c>
      <c r="G112" s="74"/>
    </row>
    <row r="113" spans="1:7" ht="15">
      <c r="A113" s="97" t="s">
        <v>408</v>
      </c>
      <c r="B113" s="114" t="s">
        <v>620</v>
      </c>
      <c r="C113" s="115">
        <v>7374425</v>
      </c>
      <c r="D113" s="116">
        <v>3632954</v>
      </c>
      <c r="E113" s="105" t="s">
        <v>435</v>
      </c>
      <c r="F113" s="77" t="s">
        <v>435</v>
      </c>
      <c r="G113" s="74"/>
    </row>
    <row r="114" spans="1:7" ht="48" customHeight="1">
      <c r="A114" s="97" t="s">
        <v>321</v>
      </c>
      <c r="B114" s="114" t="s">
        <v>153</v>
      </c>
      <c r="C114" s="115">
        <v>7252925</v>
      </c>
      <c r="D114" s="116">
        <v>3626454</v>
      </c>
      <c r="E114" s="105" t="s">
        <v>435</v>
      </c>
      <c r="F114" s="77" t="s">
        <v>435</v>
      </c>
      <c r="G114" s="74"/>
    </row>
    <row r="115" spans="1:7" ht="60">
      <c r="A115" s="97" t="s">
        <v>469</v>
      </c>
      <c r="B115" s="114" t="s">
        <v>770</v>
      </c>
      <c r="C115" s="115">
        <v>7252925</v>
      </c>
      <c r="D115" s="116">
        <v>3626454</v>
      </c>
      <c r="E115" s="105" t="s">
        <v>435</v>
      </c>
      <c r="F115" s="77" t="s">
        <v>435</v>
      </c>
      <c r="G115" s="74"/>
    </row>
    <row r="116" spans="1:7" ht="24">
      <c r="A116" s="97" t="s">
        <v>200</v>
      </c>
      <c r="B116" s="114" t="s">
        <v>138</v>
      </c>
      <c r="C116" s="115">
        <v>121500</v>
      </c>
      <c r="D116" s="116">
        <v>6500</v>
      </c>
      <c r="E116" s="105" t="s">
        <v>435</v>
      </c>
      <c r="F116" s="77" t="s">
        <v>435</v>
      </c>
      <c r="G116" s="74"/>
    </row>
    <row r="117" spans="1:7" ht="24">
      <c r="A117" s="97" t="s">
        <v>94</v>
      </c>
      <c r="B117" s="114" t="s">
        <v>747</v>
      </c>
      <c r="C117" s="115">
        <v>121500</v>
      </c>
      <c r="D117" s="116">
        <v>6500</v>
      </c>
      <c r="E117" s="105" t="s">
        <v>435</v>
      </c>
      <c r="F117" s="77" t="s">
        <v>435</v>
      </c>
      <c r="G117" s="74"/>
    </row>
    <row r="118" spans="1:7" ht="24">
      <c r="A118" s="97" t="s">
        <v>476</v>
      </c>
      <c r="B118" s="114" t="s">
        <v>634</v>
      </c>
      <c r="C118" s="115">
        <v>162300</v>
      </c>
      <c r="D118" s="116">
        <v>81160</v>
      </c>
      <c r="E118" s="105" t="s">
        <v>435</v>
      </c>
      <c r="F118" s="77" t="s">
        <v>435</v>
      </c>
      <c r="G118" s="74"/>
    </row>
    <row r="119" spans="1:7" ht="24">
      <c r="A119" s="97" t="s">
        <v>580</v>
      </c>
      <c r="B119" s="114" t="s">
        <v>466</v>
      </c>
      <c r="C119" s="115">
        <v>162300</v>
      </c>
      <c r="D119" s="116">
        <v>81160</v>
      </c>
      <c r="E119" s="105" t="s">
        <v>435</v>
      </c>
      <c r="F119" s="77" t="s">
        <v>435</v>
      </c>
      <c r="G119" s="74"/>
    </row>
    <row r="120" spans="1:7" ht="36">
      <c r="A120" s="97" t="s">
        <v>233</v>
      </c>
      <c r="B120" s="114" t="s">
        <v>597</v>
      </c>
      <c r="C120" s="115">
        <v>162300</v>
      </c>
      <c r="D120" s="116">
        <v>81160</v>
      </c>
      <c r="E120" s="105" t="s">
        <v>435</v>
      </c>
      <c r="F120" s="77" t="s">
        <v>435</v>
      </c>
      <c r="G120" s="74"/>
    </row>
    <row r="121" spans="1:7" ht="15">
      <c r="A121" s="97" t="s">
        <v>449</v>
      </c>
      <c r="B121" s="114" t="s">
        <v>145</v>
      </c>
      <c r="C121" s="115">
        <v>500000</v>
      </c>
      <c r="D121" s="116" t="s">
        <v>435</v>
      </c>
      <c r="E121" s="105" t="s">
        <v>435</v>
      </c>
      <c r="F121" s="77" t="s">
        <v>435</v>
      </c>
      <c r="G121" s="74"/>
    </row>
    <row r="122" spans="1:7" ht="24">
      <c r="A122" s="97" t="s">
        <v>703</v>
      </c>
      <c r="B122" s="114" t="s">
        <v>680</v>
      </c>
      <c r="C122" s="115">
        <v>500000</v>
      </c>
      <c r="D122" s="116" t="s">
        <v>435</v>
      </c>
      <c r="E122" s="105" t="s">
        <v>435</v>
      </c>
      <c r="F122" s="77" t="s">
        <v>435</v>
      </c>
      <c r="G122" s="74"/>
    </row>
    <row r="123" spans="1:7" ht="24">
      <c r="A123" s="97" t="s">
        <v>703</v>
      </c>
      <c r="B123" s="114" t="s">
        <v>497</v>
      </c>
      <c r="C123" s="115">
        <v>500000</v>
      </c>
      <c r="D123" s="116" t="s">
        <v>435</v>
      </c>
      <c r="E123" s="105" t="s">
        <v>435</v>
      </c>
      <c r="F123" s="77" t="s">
        <v>435</v>
      </c>
      <c r="G123" s="74"/>
    </row>
    <row r="124" spans="1:7" ht="73.5" customHeight="1">
      <c r="A124" s="97" t="s">
        <v>146</v>
      </c>
      <c r="B124" s="114" t="s">
        <v>103</v>
      </c>
      <c r="C124" s="115">
        <v>351540.98</v>
      </c>
      <c r="D124" s="116">
        <v>351540.98</v>
      </c>
      <c r="E124" s="105" t="s">
        <v>435</v>
      </c>
      <c r="F124" s="77" t="s">
        <v>435</v>
      </c>
      <c r="G124" s="74"/>
    </row>
    <row r="125" spans="1:7" ht="60">
      <c r="A125" s="97" t="s">
        <v>786</v>
      </c>
      <c r="B125" s="114" t="s">
        <v>4</v>
      </c>
      <c r="C125" s="115">
        <v>351540.98</v>
      </c>
      <c r="D125" s="116">
        <v>351540.98</v>
      </c>
      <c r="E125" s="105" t="s">
        <v>435</v>
      </c>
      <c r="F125" s="77" t="s">
        <v>435</v>
      </c>
      <c r="G125" s="74"/>
    </row>
    <row r="126" spans="1:7" ht="48" customHeight="1">
      <c r="A126" s="97" t="s">
        <v>560</v>
      </c>
      <c r="B126" s="114" t="s">
        <v>612</v>
      </c>
      <c r="C126" s="115">
        <v>351540.98</v>
      </c>
      <c r="D126" s="116">
        <v>351540.98</v>
      </c>
      <c r="E126" s="105" t="s">
        <v>435</v>
      </c>
      <c r="F126" s="77" t="s">
        <v>435</v>
      </c>
      <c r="G126" s="74"/>
    </row>
    <row r="127" spans="1:7" ht="48">
      <c r="A127" s="97" t="s">
        <v>400</v>
      </c>
      <c r="B127" s="114" t="s">
        <v>442</v>
      </c>
      <c r="C127" s="115">
        <v>351540.98</v>
      </c>
      <c r="D127" s="116">
        <v>351540.98</v>
      </c>
      <c r="E127" s="105" t="s">
        <v>435</v>
      </c>
      <c r="F127" s="77" t="s">
        <v>435</v>
      </c>
      <c r="G127" s="74"/>
    </row>
    <row r="128" spans="1:7" ht="36">
      <c r="A128" s="97" t="s">
        <v>739</v>
      </c>
      <c r="B128" s="114" t="s">
        <v>253</v>
      </c>
      <c r="C128" s="115">
        <v>-1253419.32</v>
      </c>
      <c r="D128" s="116">
        <v>-1253419.32</v>
      </c>
      <c r="E128" s="105" t="s">
        <v>435</v>
      </c>
      <c r="F128" s="77" t="s">
        <v>435</v>
      </c>
      <c r="G128" s="74"/>
    </row>
    <row r="129" spans="1:7" ht="36.75" customHeight="1" thickBot="1">
      <c r="A129" s="97" t="s">
        <v>53</v>
      </c>
      <c r="B129" s="117" t="s">
        <v>782</v>
      </c>
      <c r="C129" s="118">
        <v>-1253419.32</v>
      </c>
      <c r="D129" s="119">
        <v>-1253419.32</v>
      </c>
      <c r="E129" s="105" t="s">
        <v>435</v>
      </c>
      <c r="F129" s="77" t="s">
        <v>435</v>
      </c>
      <c r="G129" s="74"/>
    </row>
    <row r="130" spans="1:7" ht="15" customHeight="1">
      <c r="A130" s="29"/>
      <c r="B130" s="29"/>
      <c r="C130" s="107"/>
      <c r="D130" s="107"/>
      <c r="E130" s="47" t="s">
        <v>38</v>
      </c>
      <c r="F130" s="47" t="s">
        <v>38</v>
      </c>
      <c r="G130" s="29"/>
    </row>
  </sheetData>
  <mergeCells count="7">
    <mergeCell ref="D6:D7"/>
    <mergeCell ref="A2:D2"/>
    <mergeCell ref="A6:A7"/>
    <mergeCell ref="B6:B7"/>
    <mergeCell ref="C6:C7"/>
    <mergeCell ref="A5:B5"/>
    <mergeCell ref="A3:D3"/>
  </mergeCells>
  <printOptions/>
  <pageMargins left="0.58" right="0.23622047244094502" top="0.47244094488189003" bottom="0.23622047244094502" header="0" footer="0"/>
  <pageSetup fitToHeight="0" fitToWidth="1" horizontalDpi="600" verticalDpi="600" orientation="portrait" paperSize="9" scale="78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3"/>
  <sheetViews>
    <sheetView workbookViewId="0" topLeftCell="A347">
      <selection activeCell="C353" sqref="C353:C354"/>
    </sheetView>
  </sheetViews>
  <sheetFormatPr defaultColWidth="9.140625" defaultRowHeight="15"/>
  <cols>
    <col min="1" max="1" width="42.57421875" style="75" customWidth="1"/>
    <col min="2" max="2" width="25.7109375" style="75" customWidth="1"/>
    <col min="3" max="3" width="21.8515625" style="75" customWidth="1"/>
    <col min="4" max="4" width="20.7109375" style="75" customWidth="1"/>
    <col min="5" max="6" width="8.8515625" style="75" hidden="1" customWidth="1"/>
    <col min="7" max="16384" width="8.8515625" style="75" customWidth="1"/>
  </cols>
  <sheetData>
    <row r="1" spans="1:6" ht="6.75" customHeight="1">
      <c r="A1" s="66"/>
      <c r="B1" s="56"/>
      <c r="C1" s="56"/>
      <c r="D1" s="56"/>
      <c r="E1" s="56"/>
      <c r="F1" s="56"/>
    </row>
    <row r="2" spans="1:6" ht="13.5" customHeight="1">
      <c r="A2" s="154" t="s">
        <v>297</v>
      </c>
      <c r="B2" s="155"/>
      <c r="C2" s="29"/>
      <c r="D2" s="12"/>
      <c r="E2" s="156" t="s">
        <v>471</v>
      </c>
      <c r="F2" s="157"/>
    </row>
    <row r="3" spans="1:6" ht="15" customHeight="1">
      <c r="A3" s="158" t="s">
        <v>491</v>
      </c>
      <c r="B3" s="160" t="s">
        <v>808</v>
      </c>
      <c r="C3" s="145" t="s">
        <v>356</v>
      </c>
      <c r="D3" s="164" t="s">
        <v>357</v>
      </c>
      <c r="E3" s="165"/>
      <c r="F3" s="152"/>
    </row>
    <row r="4" spans="1:6" ht="13.5" customHeight="1">
      <c r="A4" s="159"/>
      <c r="B4" s="161"/>
      <c r="C4" s="162"/>
      <c r="D4" s="166"/>
      <c r="E4" s="167"/>
      <c r="F4" s="168"/>
    </row>
    <row r="5" spans="1:6" ht="46.5" customHeight="1">
      <c r="A5" s="159"/>
      <c r="B5" s="161"/>
      <c r="C5" s="163"/>
      <c r="D5" s="169"/>
      <c r="E5" s="170"/>
      <c r="F5" s="171"/>
    </row>
    <row r="6" spans="1:6" ht="12.75" customHeight="1" thickBot="1">
      <c r="A6" s="98">
        <v>1</v>
      </c>
      <c r="B6" s="126">
        <v>2</v>
      </c>
      <c r="C6" s="126">
        <v>3</v>
      </c>
      <c r="D6" s="126">
        <v>4</v>
      </c>
      <c r="E6" s="99">
        <v>22</v>
      </c>
      <c r="F6" s="100">
        <v>23</v>
      </c>
    </row>
    <row r="7" spans="1:6" ht="12.75" customHeight="1">
      <c r="A7" s="120" t="s">
        <v>724</v>
      </c>
      <c r="B7" s="127" t="s">
        <v>393</v>
      </c>
      <c r="C7" s="128">
        <v>620001181.69</v>
      </c>
      <c r="D7" s="129">
        <v>340276152.25</v>
      </c>
      <c r="E7" s="124" t="s">
        <v>435</v>
      </c>
      <c r="F7" s="60" t="s">
        <v>435</v>
      </c>
    </row>
    <row r="8" spans="1:6" ht="12.75" customHeight="1">
      <c r="A8" s="121" t="s">
        <v>319</v>
      </c>
      <c r="B8" s="111"/>
      <c r="C8" s="112"/>
      <c r="D8" s="113"/>
      <c r="E8" s="106"/>
      <c r="F8" s="59"/>
    </row>
    <row r="9" spans="1:6" ht="12.75" customHeight="1">
      <c r="A9" s="122"/>
      <c r="B9" s="130"/>
      <c r="C9" s="131"/>
      <c r="D9" s="132"/>
      <c r="E9" s="125"/>
      <c r="F9" s="36"/>
    </row>
    <row r="10" spans="1:6" ht="15">
      <c r="A10" s="123" t="s">
        <v>238</v>
      </c>
      <c r="B10" s="130" t="s">
        <v>686</v>
      </c>
      <c r="C10" s="133">
        <v>34692728.34</v>
      </c>
      <c r="D10" s="134">
        <v>16641228.65</v>
      </c>
      <c r="E10" s="124" t="s">
        <v>435</v>
      </c>
      <c r="F10" s="60" t="s">
        <v>435</v>
      </c>
    </row>
    <row r="11" spans="1:6" ht="15">
      <c r="A11" s="123" t="s">
        <v>277</v>
      </c>
      <c r="B11" s="130" t="s">
        <v>57</v>
      </c>
      <c r="C11" s="133">
        <v>33088569.36</v>
      </c>
      <c r="D11" s="134">
        <v>15385580.76</v>
      </c>
      <c r="E11" s="124" t="s">
        <v>435</v>
      </c>
      <c r="F11" s="60" t="s">
        <v>435</v>
      </c>
    </row>
    <row r="12" spans="1:6" ht="24.75">
      <c r="A12" s="123" t="s">
        <v>711</v>
      </c>
      <c r="B12" s="130" t="s">
        <v>126</v>
      </c>
      <c r="C12" s="133">
        <v>26865600</v>
      </c>
      <c r="D12" s="134">
        <v>12648181.61</v>
      </c>
      <c r="E12" s="124" t="s">
        <v>435</v>
      </c>
      <c r="F12" s="60" t="s">
        <v>435</v>
      </c>
    </row>
    <row r="13" spans="1:6" ht="15">
      <c r="A13" s="123" t="s">
        <v>340</v>
      </c>
      <c r="B13" s="130" t="s">
        <v>199</v>
      </c>
      <c r="C13" s="133">
        <v>20338911.43</v>
      </c>
      <c r="D13" s="134">
        <v>9752652.43</v>
      </c>
      <c r="E13" s="124" t="s">
        <v>435</v>
      </c>
      <c r="F13" s="60" t="s">
        <v>435</v>
      </c>
    </row>
    <row r="14" spans="1:6" ht="15">
      <c r="A14" s="123" t="s">
        <v>383</v>
      </c>
      <c r="B14" s="130" t="s">
        <v>427</v>
      </c>
      <c r="C14" s="133">
        <v>472627</v>
      </c>
      <c r="D14" s="134">
        <v>273915.97</v>
      </c>
      <c r="E14" s="124" t="s">
        <v>435</v>
      </c>
      <c r="F14" s="60" t="s">
        <v>435</v>
      </c>
    </row>
    <row r="15" spans="1:6" ht="15">
      <c r="A15" s="123" t="s">
        <v>436</v>
      </c>
      <c r="B15" s="130" t="s">
        <v>487</v>
      </c>
      <c r="C15" s="133">
        <v>6054061.57</v>
      </c>
      <c r="D15" s="134">
        <v>2621613.21</v>
      </c>
      <c r="E15" s="124" t="s">
        <v>435</v>
      </c>
      <c r="F15" s="60" t="s">
        <v>435</v>
      </c>
    </row>
    <row r="16" spans="1:6" ht="15">
      <c r="A16" s="123" t="s">
        <v>615</v>
      </c>
      <c r="B16" s="130" t="s">
        <v>216</v>
      </c>
      <c r="C16" s="133">
        <v>4829294.54</v>
      </c>
      <c r="D16" s="134">
        <v>2362224.17</v>
      </c>
      <c r="E16" s="124" t="s">
        <v>435</v>
      </c>
      <c r="F16" s="60" t="s">
        <v>435</v>
      </c>
    </row>
    <row r="17" spans="1:6" ht="15">
      <c r="A17" s="123" t="s">
        <v>83</v>
      </c>
      <c r="B17" s="130" t="s">
        <v>281</v>
      </c>
      <c r="C17" s="133">
        <v>570667.6</v>
      </c>
      <c r="D17" s="134">
        <v>277105.73</v>
      </c>
      <c r="E17" s="124" t="s">
        <v>435</v>
      </c>
      <c r="F17" s="60" t="s">
        <v>435</v>
      </c>
    </row>
    <row r="18" spans="1:6" ht="15">
      <c r="A18" s="123" t="s">
        <v>286</v>
      </c>
      <c r="B18" s="130" t="s">
        <v>342</v>
      </c>
      <c r="C18" s="133">
        <v>192954.6</v>
      </c>
      <c r="D18" s="134">
        <v>71952.4</v>
      </c>
      <c r="E18" s="124" t="s">
        <v>435</v>
      </c>
      <c r="F18" s="60" t="s">
        <v>435</v>
      </c>
    </row>
    <row r="19" spans="1:6" ht="15">
      <c r="A19" s="123" t="s">
        <v>202</v>
      </c>
      <c r="B19" s="130" t="s">
        <v>577</v>
      </c>
      <c r="C19" s="133">
        <v>1471687</v>
      </c>
      <c r="D19" s="134">
        <v>860372.49</v>
      </c>
      <c r="E19" s="124" t="s">
        <v>435</v>
      </c>
      <c r="F19" s="60" t="s">
        <v>435</v>
      </c>
    </row>
    <row r="20" spans="1:6" ht="15">
      <c r="A20" s="123" t="s">
        <v>628</v>
      </c>
      <c r="B20" s="130" t="s">
        <v>710</v>
      </c>
      <c r="C20" s="133">
        <v>524134.45</v>
      </c>
      <c r="D20" s="134">
        <v>225926.43</v>
      </c>
      <c r="E20" s="124" t="s">
        <v>435</v>
      </c>
      <c r="F20" s="60" t="s">
        <v>435</v>
      </c>
    </row>
    <row r="21" spans="1:6" ht="15">
      <c r="A21" s="123" t="s">
        <v>22</v>
      </c>
      <c r="B21" s="130" t="s">
        <v>149</v>
      </c>
      <c r="C21" s="133">
        <v>2069850.89</v>
      </c>
      <c r="D21" s="134">
        <v>926867.12</v>
      </c>
      <c r="E21" s="124" t="s">
        <v>435</v>
      </c>
      <c r="F21" s="60" t="s">
        <v>435</v>
      </c>
    </row>
    <row r="22" spans="1:6" ht="15">
      <c r="A22" s="123" t="s">
        <v>809</v>
      </c>
      <c r="B22" s="130" t="s">
        <v>377</v>
      </c>
      <c r="C22" s="133">
        <v>325048.34</v>
      </c>
      <c r="D22" s="134" t="s">
        <v>435</v>
      </c>
      <c r="E22" s="124" t="s">
        <v>435</v>
      </c>
      <c r="F22" s="60" t="s">
        <v>435</v>
      </c>
    </row>
    <row r="23" spans="1:6" ht="36.75">
      <c r="A23" s="123" t="s">
        <v>404</v>
      </c>
      <c r="B23" s="130" t="s">
        <v>502</v>
      </c>
      <c r="C23" s="133">
        <v>325048.34</v>
      </c>
      <c r="D23" s="134" t="s">
        <v>435</v>
      </c>
      <c r="E23" s="124" t="s">
        <v>435</v>
      </c>
      <c r="F23" s="60" t="s">
        <v>435</v>
      </c>
    </row>
    <row r="24" spans="1:6" ht="15">
      <c r="A24" s="123" t="s">
        <v>644</v>
      </c>
      <c r="B24" s="130" t="s">
        <v>293</v>
      </c>
      <c r="C24" s="133">
        <v>417500</v>
      </c>
      <c r="D24" s="134">
        <v>204000</v>
      </c>
      <c r="E24" s="124" t="s">
        <v>435</v>
      </c>
      <c r="F24" s="60" t="s">
        <v>435</v>
      </c>
    </row>
    <row r="25" spans="1:6" ht="24.75">
      <c r="A25" s="123" t="s">
        <v>49</v>
      </c>
      <c r="B25" s="130" t="s">
        <v>521</v>
      </c>
      <c r="C25" s="133">
        <v>417500</v>
      </c>
      <c r="D25" s="134">
        <v>204000</v>
      </c>
      <c r="E25" s="124" t="s">
        <v>435</v>
      </c>
      <c r="F25" s="60" t="s">
        <v>435</v>
      </c>
    </row>
    <row r="26" spans="1:6" ht="15">
      <c r="A26" s="123" t="s">
        <v>440</v>
      </c>
      <c r="B26" s="130" t="s">
        <v>450</v>
      </c>
      <c r="C26" s="133">
        <v>651126.48</v>
      </c>
      <c r="D26" s="134">
        <v>171174.98</v>
      </c>
      <c r="E26" s="124" t="s">
        <v>435</v>
      </c>
      <c r="F26" s="60" t="s">
        <v>435</v>
      </c>
    </row>
    <row r="27" spans="1:6" ht="15">
      <c r="A27" s="123" t="s">
        <v>684</v>
      </c>
      <c r="B27" s="130" t="s">
        <v>606</v>
      </c>
      <c r="C27" s="133">
        <v>1604158.98</v>
      </c>
      <c r="D27" s="134">
        <v>1255647.89</v>
      </c>
      <c r="E27" s="124" t="s">
        <v>435</v>
      </c>
      <c r="F27" s="60" t="s">
        <v>435</v>
      </c>
    </row>
    <row r="28" spans="1:6" ht="15">
      <c r="A28" s="123" t="s">
        <v>254</v>
      </c>
      <c r="B28" s="130" t="s">
        <v>692</v>
      </c>
      <c r="C28" s="133">
        <v>995210</v>
      </c>
      <c r="D28" s="134">
        <v>968375.03</v>
      </c>
      <c r="E28" s="124" t="s">
        <v>435</v>
      </c>
      <c r="F28" s="60" t="s">
        <v>435</v>
      </c>
    </row>
    <row r="29" spans="1:6" ht="15">
      <c r="A29" s="123" t="s">
        <v>35</v>
      </c>
      <c r="B29" s="130" t="s">
        <v>791</v>
      </c>
      <c r="C29" s="133">
        <v>608948.98</v>
      </c>
      <c r="D29" s="134">
        <v>287272.86</v>
      </c>
      <c r="E29" s="124" t="s">
        <v>435</v>
      </c>
      <c r="F29" s="60" t="s">
        <v>435</v>
      </c>
    </row>
    <row r="30" spans="1:6" ht="36.75">
      <c r="A30" s="123" t="s">
        <v>417</v>
      </c>
      <c r="B30" s="130" t="s">
        <v>350</v>
      </c>
      <c r="C30" s="133">
        <v>1221000</v>
      </c>
      <c r="D30" s="134">
        <v>547513.91</v>
      </c>
      <c r="E30" s="124" t="s">
        <v>435</v>
      </c>
      <c r="F30" s="60" t="s">
        <v>435</v>
      </c>
    </row>
    <row r="31" spans="1:6" ht="15">
      <c r="A31" s="123" t="s">
        <v>277</v>
      </c>
      <c r="B31" s="130" t="s">
        <v>498</v>
      </c>
      <c r="C31" s="133">
        <v>1221000</v>
      </c>
      <c r="D31" s="134">
        <v>547513.91</v>
      </c>
      <c r="E31" s="124" t="s">
        <v>435</v>
      </c>
      <c r="F31" s="60" t="s">
        <v>435</v>
      </c>
    </row>
    <row r="32" spans="1:6" ht="24.75">
      <c r="A32" s="123" t="s">
        <v>711</v>
      </c>
      <c r="B32" s="130" t="s">
        <v>589</v>
      </c>
      <c r="C32" s="133">
        <v>1221000</v>
      </c>
      <c r="D32" s="134">
        <v>547513.91</v>
      </c>
      <c r="E32" s="124" t="s">
        <v>435</v>
      </c>
      <c r="F32" s="60" t="s">
        <v>435</v>
      </c>
    </row>
    <row r="33" spans="1:6" ht="15">
      <c r="A33" s="123" t="s">
        <v>340</v>
      </c>
      <c r="B33" s="130" t="s">
        <v>657</v>
      </c>
      <c r="C33" s="133">
        <v>912468</v>
      </c>
      <c r="D33" s="134">
        <v>417695</v>
      </c>
      <c r="E33" s="124" t="s">
        <v>435</v>
      </c>
      <c r="F33" s="60" t="s">
        <v>435</v>
      </c>
    </row>
    <row r="34" spans="1:6" ht="15">
      <c r="A34" s="123" t="s">
        <v>383</v>
      </c>
      <c r="B34" s="130" t="s">
        <v>97</v>
      </c>
      <c r="C34" s="133">
        <v>32967</v>
      </c>
      <c r="D34" s="134">
        <v>15000</v>
      </c>
      <c r="E34" s="124" t="s">
        <v>435</v>
      </c>
      <c r="F34" s="60" t="s">
        <v>435</v>
      </c>
    </row>
    <row r="35" spans="1:6" ht="15">
      <c r="A35" s="123" t="s">
        <v>436</v>
      </c>
      <c r="B35" s="130" t="s">
        <v>160</v>
      </c>
      <c r="C35" s="133">
        <v>275565</v>
      </c>
      <c r="D35" s="134">
        <v>114818.91</v>
      </c>
      <c r="E35" s="124" t="s">
        <v>435</v>
      </c>
      <c r="F35" s="60" t="s">
        <v>435</v>
      </c>
    </row>
    <row r="36" spans="1:6" ht="48.75">
      <c r="A36" s="123" t="s">
        <v>452</v>
      </c>
      <c r="B36" s="130" t="s">
        <v>666</v>
      </c>
      <c r="C36" s="133">
        <v>248900</v>
      </c>
      <c r="D36" s="134">
        <v>92718.48</v>
      </c>
      <c r="E36" s="124" t="s">
        <v>435</v>
      </c>
      <c r="F36" s="60" t="s">
        <v>435</v>
      </c>
    </row>
    <row r="37" spans="1:6" ht="15">
      <c r="A37" s="123" t="s">
        <v>277</v>
      </c>
      <c r="B37" s="130" t="s">
        <v>36</v>
      </c>
      <c r="C37" s="133">
        <v>212307</v>
      </c>
      <c r="D37" s="134">
        <v>72942.1</v>
      </c>
      <c r="E37" s="124" t="s">
        <v>435</v>
      </c>
      <c r="F37" s="60" t="s">
        <v>435</v>
      </c>
    </row>
    <row r="38" spans="1:6" ht="24.75">
      <c r="A38" s="123" t="s">
        <v>711</v>
      </c>
      <c r="B38" s="130" t="s">
        <v>745</v>
      </c>
      <c r="C38" s="133">
        <v>138800</v>
      </c>
      <c r="D38" s="134">
        <v>59735</v>
      </c>
      <c r="E38" s="124" t="s">
        <v>435</v>
      </c>
      <c r="F38" s="60" t="s">
        <v>435</v>
      </c>
    </row>
    <row r="39" spans="1:6" ht="15">
      <c r="A39" s="123" t="s">
        <v>340</v>
      </c>
      <c r="B39" s="130" t="s">
        <v>179</v>
      </c>
      <c r="C39" s="133">
        <v>102000</v>
      </c>
      <c r="D39" s="134">
        <v>42500</v>
      </c>
      <c r="E39" s="124" t="s">
        <v>435</v>
      </c>
      <c r="F39" s="60" t="s">
        <v>435</v>
      </c>
    </row>
    <row r="40" spans="1:6" ht="15">
      <c r="A40" s="123" t="s">
        <v>383</v>
      </c>
      <c r="B40" s="130" t="s">
        <v>247</v>
      </c>
      <c r="C40" s="133">
        <v>6000</v>
      </c>
      <c r="D40" s="134">
        <v>4400</v>
      </c>
      <c r="E40" s="124" t="s">
        <v>435</v>
      </c>
      <c r="F40" s="60" t="s">
        <v>435</v>
      </c>
    </row>
    <row r="41" spans="1:6" ht="15">
      <c r="A41" s="123" t="s">
        <v>436</v>
      </c>
      <c r="B41" s="130" t="s">
        <v>311</v>
      </c>
      <c r="C41" s="133">
        <v>30800</v>
      </c>
      <c r="D41" s="134">
        <v>12835</v>
      </c>
      <c r="E41" s="124" t="s">
        <v>435</v>
      </c>
      <c r="F41" s="60" t="s">
        <v>435</v>
      </c>
    </row>
    <row r="42" spans="1:6" ht="15">
      <c r="A42" s="123" t="s">
        <v>615</v>
      </c>
      <c r="B42" s="130" t="s">
        <v>31</v>
      </c>
      <c r="C42" s="133">
        <v>69427</v>
      </c>
      <c r="D42" s="134">
        <v>13207.1</v>
      </c>
      <c r="E42" s="124" t="s">
        <v>435</v>
      </c>
      <c r="F42" s="60" t="s">
        <v>435</v>
      </c>
    </row>
    <row r="43" spans="1:6" ht="15">
      <c r="A43" s="123" t="s">
        <v>83</v>
      </c>
      <c r="B43" s="130" t="s">
        <v>91</v>
      </c>
      <c r="C43" s="133">
        <v>1731</v>
      </c>
      <c r="D43" s="134">
        <v>1731</v>
      </c>
      <c r="E43" s="124" t="s">
        <v>435</v>
      </c>
      <c r="F43" s="60" t="s">
        <v>435</v>
      </c>
    </row>
    <row r="44" spans="1:6" ht="15">
      <c r="A44" s="123" t="s">
        <v>286</v>
      </c>
      <c r="B44" s="130" t="s">
        <v>327</v>
      </c>
      <c r="C44" s="133">
        <v>11800</v>
      </c>
      <c r="D44" s="134">
        <v>4473.5</v>
      </c>
      <c r="E44" s="124" t="s">
        <v>435</v>
      </c>
      <c r="F44" s="60" t="s">
        <v>435</v>
      </c>
    </row>
    <row r="45" spans="1:6" ht="15">
      <c r="A45" s="123" t="s">
        <v>22</v>
      </c>
      <c r="B45" s="130" t="s">
        <v>772</v>
      </c>
      <c r="C45" s="133">
        <v>55896</v>
      </c>
      <c r="D45" s="134">
        <v>7002.6</v>
      </c>
      <c r="E45" s="124" t="s">
        <v>435</v>
      </c>
      <c r="F45" s="60" t="s">
        <v>435</v>
      </c>
    </row>
    <row r="46" spans="1:6" ht="15">
      <c r="A46" s="123" t="s">
        <v>440</v>
      </c>
      <c r="B46" s="130" t="s">
        <v>269</v>
      </c>
      <c r="C46" s="133">
        <v>4080</v>
      </c>
      <c r="D46" s="134" t="s">
        <v>435</v>
      </c>
      <c r="E46" s="124" t="s">
        <v>435</v>
      </c>
      <c r="F46" s="60" t="s">
        <v>435</v>
      </c>
    </row>
    <row r="47" spans="1:6" ht="15">
      <c r="A47" s="123" t="s">
        <v>684</v>
      </c>
      <c r="B47" s="130" t="s">
        <v>419</v>
      </c>
      <c r="C47" s="133">
        <v>36593</v>
      </c>
      <c r="D47" s="134">
        <v>19776.38</v>
      </c>
      <c r="E47" s="124" t="s">
        <v>435</v>
      </c>
      <c r="F47" s="60" t="s">
        <v>435</v>
      </c>
    </row>
    <row r="48" spans="1:6" ht="15">
      <c r="A48" s="123" t="s">
        <v>35</v>
      </c>
      <c r="B48" s="130" t="s">
        <v>575</v>
      </c>
      <c r="C48" s="133">
        <v>36593</v>
      </c>
      <c r="D48" s="134">
        <v>19776.38</v>
      </c>
      <c r="E48" s="124" t="s">
        <v>435</v>
      </c>
      <c r="F48" s="60" t="s">
        <v>435</v>
      </c>
    </row>
    <row r="49" spans="1:6" ht="48.75">
      <c r="A49" s="123" t="s">
        <v>196</v>
      </c>
      <c r="B49" s="130" t="s">
        <v>14</v>
      </c>
      <c r="C49" s="133">
        <v>24651800</v>
      </c>
      <c r="D49" s="134">
        <v>11713222.73</v>
      </c>
      <c r="E49" s="124" t="s">
        <v>435</v>
      </c>
      <c r="F49" s="60" t="s">
        <v>435</v>
      </c>
    </row>
    <row r="50" spans="1:6" ht="15">
      <c r="A50" s="123" t="s">
        <v>277</v>
      </c>
      <c r="B50" s="130" t="s">
        <v>177</v>
      </c>
      <c r="C50" s="133">
        <v>24243862.42</v>
      </c>
      <c r="D50" s="134">
        <v>11534036.71</v>
      </c>
      <c r="E50" s="124" t="s">
        <v>435</v>
      </c>
      <c r="F50" s="60" t="s">
        <v>435</v>
      </c>
    </row>
    <row r="51" spans="1:6" ht="24.75">
      <c r="A51" s="123" t="s">
        <v>711</v>
      </c>
      <c r="B51" s="130" t="s">
        <v>262</v>
      </c>
      <c r="C51" s="133">
        <v>20515200</v>
      </c>
      <c r="D51" s="134">
        <v>9613231.76</v>
      </c>
      <c r="E51" s="124" t="s">
        <v>435</v>
      </c>
      <c r="F51" s="60" t="s">
        <v>435</v>
      </c>
    </row>
    <row r="52" spans="1:6" ht="15">
      <c r="A52" s="123" t="s">
        <v>340</v>
      </c>
      <c r="B52" s="130" t="s">
        <v>323</v>
      </c>
      <c r="C52" s="133">
        <v>15507381.43</v>
      </c>
      <c r="D52" s="134">
        <v>7467697.66</v>
      </c>
      <c r="E52" s="124" t="s">
        <v>435</v>
      </c>
      <c r="F52" s="60" t="s">
        <v>435</v>
      </c>
    </row>
    <row r="53" spans="1:6" ht="15">
      <c r="A53" s="123" t="s">
        <v>383</v>
      </c>
      <c r="B53" s="130" t="s">
        <v>389</v>
      </c>
      <c r="C53" s="133">
        <v>387460</v>
      </c>
      <c r="D53" s="134">
        <v>219880.87</v>
      </c>
      <c r="E53" s="124" t="s">
        <v>435</v>
      </c>
      <c r="F53" s="60" t="s">
        <v>435</v>
      </c>
    </row>
    <row r="54" spans="1:6" ht="15">
      <c r="A54" s="123" t="s">
        <v>436</v>
      </c>
      <c r="B54" s="130" t="s">
        <v>614</v>
      </c>
      <c r="C54" s="133">
        <v>4620358.57</v>
      </c>
      <c r="D54" s="134">
        <v>1925653.23</v>
      </c>
      <c r="E54" s="124" t="s">
        <v>435</v>
      </c>
      <c r="F54" s="60" t="s">
        <v>435</v>
      </c>
    </row>
    <row r="55" spans="1:6" ht="15">
      <c r="A55" s="123" t="s">
        <v>615</v>
      </c>
      <c r="B55" s="130" t="s">
        <v>334</v>
      </c>
      <c r="C55" s="133">
        <v>3184162.42</v>
      </c>
      <c r="D55" s="134">
        <v>1650032.97</v>
      </c>
      <c r="E55" s="124" t="s">
        <v>435</v>
      </c>
      <c r="F55" s="60" t="s">
        <v>435</v>
      </c>
    </row>
    <row r="56" spans="1:6" ht="15">
      <c r="A56" s="123" t="s">
        <v>83</v>
      </c>
      <c r="B56" s="130" t="s">
        <v>405</v>
      </c>
      <c r="C56" s="133">
        <v>479186</v>
      </c>
      <c r="D56" s="134">
        <v>229876.48</v>
      </c>
      <c r="E56" s="124" t="s">
        <v>435</v>
      </c>
      <c r="F56" s="60" t="s">
        <v>435</v>
      </c>
    </row>
    <row r="57" spans="1:6" ht="15">
      <c r="A57" s="123" t="s">
        <v>286</v>
      </c>
      <c r="B57" s="130" t="s">
        <v>464</v>
      </c>
      <c r="C57" s="133">
        <v>59325</v>
      </c>
      <c r="D57" s="134">
        <v>1868.6</v>
      </c>
      <c r="E57" s="124" t="s">
        <v>435</v>
      </c>
      <c r="F57" s="60" t="s">
        <v>435</v>
      </c>
    </row>
    <row r="58" spans="1:6" ht="15">
      <c r="A58" s="123" t="s">
        <v>202</v>
      </c>
      <c r="B58" s="130" t="s">
        <v>530</v>
      </c>
      <c r="C58" s="133">
        <v>1464187</v>
      </c>
      <c r="D58" s="134">
        <v>852872.49</v>
      </c>
      <c r="E58" s="124" t="s">
        <v>435</v>
      </c>
      <c r="F58" s="60" t="s">
        <v>435</v>
      </c>
    </row>
    <row r="59" spans="1:6" ht="15">
      <c r="A59" s="123" t="s">
        <v>628</v>
      </c>
      <c r="B59" s="130" t="s">
        <v>50</v>
      </c>
      <c r="C59" s="133">
        <v>263049</v>
      </c>
      <c r="D59" s="134">
        <v>147865.73</v>
      </c>
      <c r="E59" s="124" t="s">
        <v>435</v>
      </c>
      <c r="F59" s="60" t="s">
        <v>435</v>
      </c>
    </row>
    <row r="60" spans="1:6" ht="15">
      <c r="A60" s="123" t="s">
        <v>22</v>
      </c>
      <c r="B60" s="130" t="s">
        <v>106</v>
      </c>
      <c r="C60" s="133">
        <v>918415.42</v>
      </c>
      <c r="D60" s="134">
        <v>417549.67</v>
      </c>
      <c r="E60" s="124" t="s">
        <v>435</v>
      </c>
      <c r="F60" s="60" t="s">
        <v>435</v>
      </c>
    </row>
    <row r="61" spans="1:6" ht="15">
      <c r="A61" s="123" t="s">
        <v>644</v>
      </c>
      <c r="B61" s="130" t="s">
        <v>416</v>
      </c>
      <c r="C61" s="133">
        <v>387500</v>
      </c>
      <c r="D61" s="134">
        <v>194000</v>
      </c>
      <c r="E61" s="124" t="s">
        <v>435</v>
      </c>
      <c r="F61" s="60" t="s">
        <v>435</v>
      </c>
    </row>
    <row r="62" spans="1:6" ht="24.75">
      <c r="A62" s="123" t="s">
        <v>49</v>
      </c>
      <c r="B62" s="130" t="s">
        <v>474</v>
      </c>
      <c r="C62" s="133">
        <v>387500</v>
      </c>
      <c r="D62" s="134">
        <v>194000</v>
      </c>
      <c r="E62" s="124" t="s">
        <v>435</v>
      </c>
      <c r="F62" s="60" t="s">
        <v>435</v>
      </c>
    </row>
    <row r="63" spans="1:6" ht="15">
      <c r="A63" s="123" t="s">
        <v>440</v>
      </c>
      <c r="B63" s="130" t="s">
        <v>573</v>
      </c>
      <c r="C63" s="133">
        <v>157000</v>
      </c>
      <c r="D63" s="134">
        <v>76771.98</v>
      </c>
      <c r="E63" s="124" t="s">
        <v>435</v>
      </c>
      <c r="F63" s="60" t="s">
        <v>435</v>
      </c>
    </row>
    <row r="64" spans="1:6" ht="15">
      <c r="A64" s="123" t="s">
        <v>684</v>
      </c>
      <c r="B64" s="130" t="s">
        <v>738</v>
      </c>
      <c r="C64" s="133">
        <v>407937.58</v>
      </c>
      <c r="D64" s="134">
        <v>179186.02</v>
      </c>
      <c r="E64" s="124" t="s">
        <v>435</v>
      </c>
      <c r="F64" s="60" t="s">
        <v>435</v>
      </c>
    </row>
    <row r="65" spans="1:6" ht="15">
      <c r="A65" s="123" t="s">
        <v>254</v>
      </c>
      <c r="B65" s="130" t="s">
        <v>640</v>
      </c>
      <c r="C65" s="133">
        <v>21200</v>
      </c>
      <c r="D65" s="134">
        <v>13890</v>
      </c>
      <c r="E65" s="124" t="s">
        <v>435</v>
      </c>
      <c r="F65" s="60" t="s">
        <v>435</v>
      </c>
    </row>
    <row r="66" spans="1:6" ht="15">
      <c r="A66" s="123" t="s">
        <v>35</v>
      </c>
      <c r="B66" s="130" t="s">
        <v>99</v>
      </c>
      <c r="C66" s="133">
        <v>386737.58</v>
      </c>
      <c r="D66" s="134">
        <v>165296.02</v>
      </c>
      <c r="E66" s="124" t="s">
        <v>435</v>
      </c>
      <c r="F66" s="60" t="s">
        <v>435</v>
      </c>
    </row>
    <row r="67" spans="1:6" ht="36.75">
      <c r="A67" s="123" t="s">
        <v>579</v>
      </c>
      <c r="B67" s="130" t="s">
        <v>468</v>
      </c>
      <c r="C67" s="133">
        <v>7064200</v>
      </c>
      <c r="D67" s="134">
        <v>3790827.33</v>
      </c>
      <c r="E67" s="124" t="s">
        <v>435</v>
      </c>
      <c r="F67" s="60" t="s">
        <v>435</v>
      </c>
    </row>
    <row r="68" spans="1:6" ht="15">
      <c r="A68" s="123" t="s">
        <v>277</v>
      </c>
      <c r="B68" s="130" t="s">
        <v>622</v>
      </c>
      <c r="C68" s="133">
        <v>5934964</v>
      </c>
      <c r="D68" s="134">
        <v>2764516.24</v>
      </c>
      <c r="E68" s="124" t="s">
        <v>435</v>
      </c>
      <c r="F68" s="60" t="s">
        <v>435</v>
      </c>
    </row>
    <row r="69" spans="1:6" ht="24.75">
      <c r="A69" s="123" t="s">
        <v>711</v>
      </c>
      <c r="B69" s="130" t="s">
        <v>712</v>
      </c>
      <c r="C69" s="133">
        <v>4990600</v>
      </c>
      <c r="D69" s="134">
        <v>2427700.94</v>
      </c>
      <c r="E69" s="124" t="s">
        <v>435</v>
      </c>
      <c r="F69" s="60" t="s">
        <v>435</v>
      </c>
    </row>
    <row r="70" spans="1:6" ht="15">
      <c r="A70" s="123" t="s">
        <v>340</v>
      </c>
      <c r="B70" s="130" t="s">
        <v>798</v>
      </c>
      <c r="C70" s="133">
        <v>3817062</v>
      </c>
      <c r="D70" s="134">
        <v>1824759.77</v>
      </c>
      <c r="E70" s="124" t="s">
        <v>435</v>
      </c>
      <c r="F70" s="60" t="s">
        <v>435</v>
      </c>
    </row>
    <row r="71" spans="1:6" ht="15">
      <c r="A71" s="123" t="s">
        <v>383</v>
      </c>
      <c r="B71" s="130" t="s">
        <v>60</v>
      </c>
      <c r="C71" s="133">
        <v>46200</v>
      </c>
      <c r="D71" s="134">
        <v>34635.1</v>
      </c>
      <c r="E71" s="124" t="s">
        <v>435</v>
      </c>
      <c r="F71" s="60" t="s">
        <v>435</v>
      </c>
    </row>
    <row r="72" spans="1:6" ht="15">
      <c r="A72" s="123" t="s">
        <v>436</v>
      </c>
      <c r="B72" s="130" t="s">
        <v>113</v>
      </c>
      <c r="C72" s="133">
        <v>1127338</v>
      </c>
      <c r="D72" s="134">
        <v>568306.07</v>
      </c>
      <c r="E72" s="124" t="s">
        <v>435</v>
      </c>
      <c r="F72" s="60" t="s">
        <v>435</v>
      </c>
    </row>
    <row r="73" spans="1:6" ht="15">
      <c r="A73" s="123" t="s">
        <v>615</v>
      </c>
      <c r="B73" s="130" t="s">
        <v>618</v>
      </c>
      <c r="C73" s="133">
        <v>935964</v>
      </c>
      <c r="D73" s="134">
        <v>336815.3</v>
      </c>
      <c r="E73" s="124" t="s">
        <v>435</v>
      </c>
      <c r="F73" s="60" t="s">
        <v>435</v>
      </c>
    </row>
    <row r="74" spans="1:6" ht="15">
      <c r="A74" s="123" t="s">
        <v>83</v>
      </c>
      <c r="B74" s="130" t="s">
        <v>74</v>
      </c>
      <c r="C74" s="133">
        <v>89000</v>
      </c>
      <c r="D74" s="134">
        <v>44747.65</v>
      </c>
      <c r="E74" s="124" t="s">
        <v>435</v>
      </c>
      <c r="F74" s="60" t="s">
        <v>435</v>
      </c>
    </row>
    <row r="75" spans="1:6" ht="15">
      <c r="A75" s="123" t="s">
        <v>286</v>
      </c>
      <c r="B75" s="130" t="s">
        <v>128</v>
      </c>
      <c r="C75" s="133">
        <v>62200</v>
      </c>
      <c r="D75" s="134">
        <v>5995.1</v>
      </c>
      <c r="E75" s="124" t="s">
        <v>435</v>
      </c>
      <c r="F75" s="60" t="s">
        <v>435</v>
      </c>
    </row>
    <row r="76" spans="1:6" ht="15">
      <c r="A76" s="123" t="s">
        <v>628</v>
      </c>
      <c r="B76" s="130" t="s">
        <v>489</v>
      </c>
      <c r="C76" s="133">
        <v>111085.45</v>
      </c>
      <c r="D76" s="134">
        <v>30905.7</v>
      </c>
      <c r="E76" s="124" t="s">
        <v>435</v>
      </c>
      <c r="F76" s="60" t="s">
        <v>435</v>
      </c>
    </row>
    <row r="77" spans="1:6" ht="15">
      <c r="A77" s="123" t="s">
        <v>22</v>
      </c>
      <c r="B77" s="130" t="s">
        <v>556</v>
      </c>
      <c r="C77" s="133">
        <v>673678.55</v>
      </c>
      <c r="D77" s="134">
        <v>255166.85</v>
      </c>
      <c r="E77" s="124" t="s">
        <v>435</v>
      </c>
      <c r="F77" s="60" t="s">
        <v>435</v>
      </c>
    </row>
    <row r="78" spans="1:6" ht="15">
      <c r="A78" s="123" t="s">
        <v>440</v>
      </c>
      <c r="B78" s="130" t="s">
        <v>246</v>
      </c>
      <c r="C78" s="133">
        <v>8400</v>
      </c>
      <c r="D78" s="134" t="s">
        <v>435</v>
      </c>
      <c r="E78" s="124" t="s">
        <v>435</v>
      </c>
      <c r="F78" s="60" t="s">
        <v>435</v>
      </c>
    </row>
    <row r="79" spans="1:6" ht="15">
      <c r="A79" s="123" t="s">
        <v>684</v>
      </c>
      <c r="B79" s="130" t="s">
        <v>237</v>
      </c>
      <c r="C79" s="133">
        <v>1129236</v>
      </c>
      <c r="D79" s="134">
        <v>1026311.09</v>
      </c>
      <c r="E79" s="124" t="s">
        <v>435</v>
      </c>
      <c r="F79" s="60" t="s">
        <v>435</v>
      </c>
    </row>
    <row r="80" spans="1:6" ht="15">
      <c r="A80" s="123" t="s">
        <v>254</v>
      </c>
      <c r="B80" s="130" t="s">
        <v>316</v>
      </c>
      <c r="C80" s="133">
        <v>974010</v>
      </c>
      <c r="D80" s="134">
        <v>954485.03</v>
      </c>
      <c r="E80" s="124" t="s">
        <v>435</v>
      </c>
      <c r="F80" s="60" t="s">
        <v>435</v>
      </c>
    </row>
    <row r="81" spans="1:6" ht="15">
      <c r="A81" s="123" t="s">
        <v>35</v>
      </c>
      <c r="B81" s="130" t="s">
        <v>390</v>
      </c>
      <c r="C81" s="133">
        <v>155226</v>
      </c>
      <c r="D81" s="134">
        <v>71826.06</v>
      </c>
      <c r="E81" s="124" t="s">
        <v>435</v>
      </c>
      <c r="F81" s="60" t="s">
        <v>435</v>
      </c>
    </row>
    <row r="82" spans="1:6" ht="15">
      <c r="A82" s="123" t="s">
        <v>68</v>
      </c>
      <c r="B82" s="130" t="s">
        <v>627</v>
      </c>
      <c r="C82" s="133">
        <v>329943.48</v>
      </c>
      <c r="D82" s="134" t="s">
        <v>435</v>
      </c>
      <c r="E82" s="124" t="s">
        <v>435</v>
      </c>
      <c r="F82" s="60" t="s">
        <v>435</v>
      </c>
    </row>
    <row r="83" spans="1:6" ht="15">
      <c r="A83" s="123" t="s">
        <v>277</v>
      </c>
      <c r="B83" s="130" t="s">
        <v>811</v>
      </c>
      <c r="C83" s="133">
        <v>329943.48</v>
      </c>
      <c r="D83" s="134" t="s">
        <v>435</v>
      </c>
      <c r="E83" s="124" t="s">
        <v>435</v>
      </c>
      <c r="F83" s="60" t="s">
        <v>435</v>
      </c>
    </row>
    <row r="84" spans="1:6" ht="15">
      <c r="A84" s="123" t="s">
        <v>440</v>
      </c>
      <c r="B84" s="130" t="s">
        <v>409</v>
      </c>
      <c r="C84" s="133">
        <v>329943.48</v>
      </c>
      <c r="D84" s="134" t="s">
        <v>435</v>
      </c>
      <c r="E84" s="124" t="s">
        <v>435</v>
      </c>
      <c r="F84" s="60" t="s">
        <v>435</v>
      </c>
    </row>
    <row r="85" spans="1:6" ht="15">
      <c r="A85" s="123" t="s">
        <v>337</v>
      </c>
      <c r="B85" s="130" t="s">
        <v>305</v>
      </c>
      <c r="C85" s="133">
        <v>1176884.86</v>
      </c>
      <c r="D85" s="134">
        <v>496946.2</v>
      </c>
      <c r="E85" s="124" t="s">
        <v>435</v>
      </c>
      <c r="F85" s="60" t="s">
        <v>435</v>
      </c>
    </row>
    <row r="86" spans="1:6" ht="15">
      <c r="A86" s="123" t="s">
        <v>277</v>
      </c>
      <c r="B86" s="130" t="s">
        <v>457</v>
      </c>
      <c r="C86" s="133">
        <v>1146492.46</v>
      </c>
      <c r="D86" s="134">
        <v>466571.8</v>
      </c>
      <c r="E86" s="124" t="s">
        <v>435</v>
      </c>
      <c r="F86" s="60" t="s">
        <v>435</v>
      </c>
    </row>
    <row r="87" spans="1:6" ht="15">
      <c r="A87" s="123" t="s">
        <v>615</v>
      </c>
      <c r="B87" s="130" t="s">
        <v>454</v>
      </c>
      <c r="C87" s="133">
        <v>639741.12</v>
      </c>
      <c r="D87" s="134">
        <v>362168.8</v>
      </c>
      <c r="E87" s="124" t="s">
        <v>435</v>
      </c>
      <c r="F87" s="60" t="s">
        <v>435</v>
      </c>
    </row>
    <row r="88" spans="1:6" ht="15">
      <c r="A88" s="123" t="s">
        <v>83</v>
      </c>
      <c r="B88" s="130" t="s">
        <v>517</v>
      </c>
      <c r="C88" s="133">
        <v>750.6</v>
      </c>
      <c r="D88" s="134">
        <v>750.6</v>
      </c>
      <c r="E88" s="124" t="s">
        <v>435</v>
      </c>
      <c r="F88" s="60" t="s">
        <v>435</v>
      </c>
    </row>
    <row r="89" spans="1:6" ht="15">
      <c r="A89" s="123" t="s">
        <v>286</v>
      </c>
      <c r="B89" s="130" t="s">
        <v>773</v>
      </c>
      <c r="C89" s="133">
        <v>59629.6</v>
      </c>
      <c r="D89" s="134">
        <v>59615.2</v>
      </c>
      <c r="E89" s="124" t="s">
        <v>435</v>
      </c>
      <c r="F89" s="60" t="s">
        <v>435</v>
      </c>
    </row>
    <row r="90" spans="1:6" ht="15">
      <c r="A90" s="123" t="s">
        <v>202</v>
      </c>
      <c r="B90" s="130" t="s">
        <v>37</v>
      </c>
      <c r="C90" s="133">
        <v>7500</v>
      </c>
      <c r="D90" s="134">
        <v>7500</v>
      </c>
      <c r="E90" s="124" t="s">
        <v>435</v>
      </c>
      <c r="F90" s="60" t="s">
        <v>435</v>
      </c>
    </row>
    <row r="91" spans="1:6" ht="15">
      <c r="A91" s="123" t="s">
        <v>628</v>
      </c>
      <c r="B91" s="130" t="s">
        <v>156</v>
      </c>
      <c r="C91" s="133">
        <v>150000</v>
      </c>
      <c r="D91" s="134">
        <v>47155</v>
      </c>
      <c r="E91" s="124" t="s">
        <v>435</v>
      </c>
      <c r="F91" s="60" t="s">
        <v>435</v>
      </c>
    </row>
    <row r="92" spans="1:6" ht="15">
      <c r="A92" s="123" t="s">
        <v>22</v>
      </c>
      <c r="B92" s="130" t="s">
        <v>396</v>
      </c>
      <c r="C92" s="133">
        <v>421860.92</v>
      </c>
      <c r="D92" s="134">
        <v>247148</v>
      </c>
      <c r="E92" s="124" t="s">
        <v>435</v>
      </c>
      <c r="F92" s="60" t="s">
        <v>435</v>
      </c>
    </row>
    <row r="93" spans="1:6" ht="15">
      <c r="A93" s="123" t="s">
        <v>809</v>
      </c>
      <c r="B93" s="130" t="s">
        <v>613</v>
      </c>
      <c r="C93" s="133">
        <v>325048.34</v>
      </c>
      <c r="D93" s="134" t="s">
        <v>435</v>
      </c>
      <c r="E93" s="124" t="s">
        <v>435</v>
      </c>
      <c r="F93" s="60" t="s">
        <v>435</v>
      </c>
    </row>
    <row r="94" spans="1:6" ht="36.75">
      <c r="A94" s="123" t="s">
        <v>404</v>
      </c>
      <c r="B94" s="130" t="s">
        <v>768</v>
      </c>
      <c r="C94" s="133">
        <v>325048.34</v>
      </c>
      <c r="D94" s="134" t="s">
        <v>435</v>
      </c>
      <c r="E94" s="124" t="s">
        <v>435</v>
      </c>
      <c r="F94" s="60" t="s">
        <v>435</v>
      </c>
    </row>
    <row r="95" spans="1:6" ht="15">
      <c r="A95" s="123" t="s">
        <v>644</v>
      </c>
      <c r="B95" s="130" t="s">
        <v>529</v>
      </c>
      <c r="C95" s="133">
        <v>30000</v>
      </c>
      <c r="D95" s="134">
        <v>10000</v>
      </c>
      <c r="E95" s="124" t="s">
        <v>435</v>
      </c>
      <c r="F95" s="60" t="s">
        <v>435</v>
      </c>
    </row>
    <row r="96" spans="1:6" ht="24.75">
      <c r="A96" s="123" t="s">
        <v>49</v>
      </c>
      <c r="B96" s="130" t="s">
        <v>787</v>
      </c>
      <c r="C96" s="133">
        <v>30000</v>
      </c>
      <c r="D96" s="134">
        <v>10000</v>
      </c>
      <c r="E96" s="124" t="s">
        <v>435</v>
      </c>
      <c r="F96" s="60" t="s">
        <v>435</v>
      </c>
    </row>
    <row r="97" spans="1:6" ht="15">
      <c r="A97" s="123" t="s">
        <v>440</v>
      </c>
      <c r="B97" s="130" t="s">
        <v>696</v>
      </c>
      <c r="C97" s="133">
        <v>151703</v>
      </c>
      <c r="D97" s="134">
        <v>94403</v>
      </c>
      <c r="E97" s="124" t="s">
        <v>435</v>
      </c>
      <c r="F97" s="60" t="s">
        <v>435</v>
      </c>
    </row>
    <row r="98" spans="1:6" ht="15">
      <c r="A98" s="123" t="s">
        <v>684</v>
      </c>
      <c r="B98" s="130" t="s">
        <v>63</v>
      </c>
      <c r="C98" s="133">
        <v>30392.4</v>
      </c>
      <c r="D98" s="134">
        <v>30374.4</v>
      </c>
      <c r="E98" s="124" t="s">
        <v>435</v>
      </c>
      <c r="F98" s="60" t="s">
        <v>435</v>
      </c>
    </row>
    <row r="99" spans="1:6" ht="15">
      <c r="A99" s="123" t="s">
        <v>35</v>
      </c>
      <c r="B99" s="130" t="s">
        <v>221</v>
      </c>
      <c r="C99" s="133">
        <v>30392.4</v>
      </c>
      <c r="D99" s="134">
        <v>30374.4</v>
      </c>
      <c r="E99" s="124" t="s">
        <v>435</v>
      </c>
      <c r="F99" s="60" t="s">
        <v>435</v>
      </c>
    </row>
    <row r="100" spans="1:6" ht="15">
      <c r="A100" s="123" t="s">
        <v>796</v>
      </c>
      <c r="B100" s="130" t="s">
        <v>482</v>
      </c>
      <c r="C100" s="133">
        <v>1308000</v>
      </c>
      <c r="D100" s="134">
        <v>654000</v>
      </c>
      <c r="E100" s="124" t="s">
        <v>435</v>
      </c>
      <c r="F100" s="60" t="s">
        <v>435</v>
      </c>
    </row>
    <row r="101" spans="1:6" ht="15">
      <c r="A101" s="123" t="s">
        <v>277</v>
      </c>
      <c r="B101" s="130" t="s">
        <v>641</v>
      </c>
      <c r="C101" s="133">
        <v>1308000</v>
      </c>
      <c r="D101" s="134">
        <v>654000</v>
      </c>
      <c r="E101" s="124" t="s">
        <v>435</v>
      </c>
      <c r="F101" s="60" t="s">
        <v>435</v>
      </c>
    </row>
    <row r="102" spans="1:6" ht="15">
      <c r="A102" s="123" t="s">
        <v>644</v>
      </c>
      <c r="B102" s="130" t="s">
        <v>730</v>
      </c>
      <c r="C102" s="133">
        <v>1308000</v>
      </c>
      <c r="D102" s="134">
        <v>654000</v>
      </c>
      <c r="E102" s="124" t="s">
        <v>435</v>
      </c>
      <c r="F102" s="60" t="s">
        <v>435</v>
      </c>
    </row>
    <row r="103" spans="1:6" ht="24.75">
      <c r="A103" s="123" t="s">
        <v>49</v>
      </c>
      <c r="B103" s="130" t="s">
        <v>163</v>
      </c>
      <c r="C103" s="133">
        <v>1308000</v>
      </c>
      <c r="D103" s="134">
        <v>654000</v>
      </c>
      <c r="E103" s="124" t="s">
        <v>435</v>
      </c>
      <c r="F103" s="60" t="s">
        <v>435</v>
      </c>
    </row>
    <row r="104" spans="1:6" ht="15">
      <c r="A104" s="123" t="s">
        <v>406</v>
      </c>
      <c r="B104" s="130" t="s">
        <v>300</v>
      </c>
      <c r="C104" s="133">
        <v>1308000</v>
      </c>
      <c r="D104" s="134">
        <v>654000</v>
      </c>
      <c r="E104" s="124" t="s">
        <v>435</v>
      </c>
      <c r="F104" s="60" t="s">
        <v>435</v>
      </c>
    </row>
    <row r="105" spans="1:6" ht="15">
      <c r="A105" s="123" t="s">
        <v>277</v>
      </c>
      <c r="B105" s="130" t="s">
        <v>455</v>
      </c>
      <c r="C105" s="133">
        <v>1308000</v>
      </c>
      <c r="D105" s="134">
        <v>654000</v>
      </c>
      <c r="E105" s="124" t="s">
        <v>435</v>
      </c>
      <c r="F105" s="60" t="s">
        <v>435</v>
      </c>
    </row>
    <row r="106" spans="1:6" ht="15">
      <c r="A106" s="123" t="s">
        <v>644</v>
      </c>
      <c r="B106" s="130" t="s">
        <v>699</v>
      </c>
      <c r="C106" s="133">
        <v>1308000</v>
      </c>
      <c r="D106" s="134">
        <v>654000</v>
      </c>
      <c r="E106" s="124" t="s">
        <v>435</v>
      </c>
      <c r="F106" s="60" t="s">
        <v>435</v>
      </c>
    </row>
    <row r="107" spans="1:6" ht="24.75">
      <c r="A107" s="123" t="s">
        <v>49</v>
      </c>
      <c r="B107" s="130" t="s">
        <v>783</v>
      </c>
      <c r="C107" s="133">
        <v>1308000</v>
      </c>
      <c r="D107" s="134">
        <v>654000</v>
      </c>
      <c r="E107" s="124" t="s">
        <v>435</v>
      </c>
      <c r="F107" s="60" t="s">
        <v>435</v>
      </c>
    </row>
    <row r="108" spans="1:6" ht="15">
      <c r="A108" s="123" t="s">
        <v>232</v>
      </c>
      <c r="B108" s="130" t="s">
        <v>551</v>
      </c>
      <c r="C108" s="133">
        <v>12043500</v>
      </c>
      <c r="D108" s="134">
        <v>2542050.58</v>
      </c>
      <c r="E108" s="124" t="s">
        <v>435</v>
      </c>
      <c r="F108" s="60" t="s">
        <v>435</v>
      </c>
    </row>
    <row r="109" spans="1:6" ht="15">
      <c r="A109" s="123" t="s">
        <v>277</v>
      </c>
      <c r="B109" s="130" t="s">
        <v>714</v>
      </c>
      <c r="C109" s="133">
        <v>12043500</v>
      </c>
      <c r="D109" s="134">
        <v>2542050.58</v>
      </c>
      <c r="E109" s="124" t="s">
        <v>435</v>
      </c>
      <c r="F109" s="60" t="s">
        <v>435</v>
      </c>
    </row>
    <row r="110" spans="1:6" ht="15">
      <c r="A110" s="123" t="s">
        <v>615</v>
      </c>
      <c r="B110" s="130" t="s">
        <v>708</v>
      </c>
      <c r="C110" s="133">
        <v>800750</v>
      </c>
      <c r="D110" s="134">
        <v>348426.6</v>
      </c>
      <c r="E110" s="124" t="s">
        <v>435</v>
      </c>
      <c r="F110" s="60" t="s">
        <v>435</v>
      </c>
    </row>
    <row r="111" spans="1:6" ht="15">
      <c r="A111" s="123" t="s">
        <v>210</v>
      </c>
      <c r="B111" s="130" t="s">
        <v>344</v>
      </c>
      <c r="C111" s="133">
        <v>750</v>
      </c>
      <c r="D111" s="134">
        <v>750</v>
      </c>
      <c r="E111" s="124" t="s">
        <v>435</v>
      </c>
      <c r="F111" s="60" t="s">
        <v>435</v>
      </c>
    </row>
    <row r="112" spans="1:6" ht="15">
      <c r="A112" s="123" t="s">
        <v>22</v>
      </c>
      <c r="B112" s="130" t="s">
        <v>642</v>
      </c>
      <c r="C112" s="133">
        <v>800000</v>
      </c>
      <c r="D112" s="134">
        <v>347676.6</v>
      </c>
      <c r="E112" s="124" t="s">
        <v>435</v>
      </c>
      <c r="F112" s="60" t="s">
        <v>435</v>
      </c>
    </row>
    <row r="113" spans="1:6" ht="15">
      <c r="A113" s="123" t="s">
        <v>809</v>
      </c>
      <c r="B113" s="130" t="s">
        <v>86</v>
      </c>
      <c r="C113" s="133">
        <v>1911500</v>
      </c>
      <c r="D113" s="134">
        <v>1010000</v>
      </c>
      <c r="E113" s="124" t="s">
        <v>435</v>
      </c>
      <c r="F113" s="60" t="s">
        <v>435</v>
      </c>
    </row>
    <row r="114" spans="1:6" ht="36.75">
      <c r="A114" s="123" t="s">
        <v>188</v>
      </c>
      <c r="B114" s="130" t="s">
        <v>142</v>
      </c>
      <c r="C114" s="133">
        <v>1690000</v>
      </c>
      <c r="D114" s="134">
        <v>1010000</v>
      </c>
      <c r="E114" s="124" t="s">
        <v>435</v>
      </c>
      <c r="F114" s="60" t="s">
        <v>435</v>
      </c>
    </row>
    <row r="115" spans="1:6" ht="36.75">
      <c r="A115" s="123" t="s">
        <v>404</v>
      </c>
      <c r="B115" s="130" t="s">
        <v>214</v>
      </c>
      <c r="C115" s="133">
        <v>221500</v>
      </c>
      <c r="D115" s="134" t="s">
        <v>435</v>
      </c>
      <c r="E115" s="124" t="s">
        <v>435</v>
      </c>
      <c r="F115" s="60" t="s">
        <v>435</v>
      </c>
    </row>
    <row r="116" spans="1:6" ht="15">
      <c r="A116" s="123" t="s">
        <v>644</v>
      </c>
      <c r="B116" s="130" t="s">
        <v>162</v>
      </c>
      <c r="C116" s="133">
        <v>9242000</v>
      </c>
      <c r="D116" s="134">
        <v>1144373.98</v>
      </c>
      <c r="E116" s="124" t="s">
        <v>435</v>
      </c>
      <c r="F116" s="60" t="s">
        <v>435</v>
      </c>
    </row>
    <row r="117" spans="1:6" ht="24.75">
      <c r="A117" s="123" t="s">
        <v>49</v>
      </c>
      <c r="B117" s="130" t="s">
        <v>236</v>
      </c>
      <c r="C117" s="133">
        <v>9242000</v>
      </c>
      <c r="D117" s="134">
        <v>1144373.98</v>
      </c>
      <c r="E117" s="124" t="s">
        <v>435</v>
      </c>
      <c r="F117" s="60" t="s">
        <v>435</v>
      </c>
    </row>
    <row r="118" spans="1:6" ht="15">
      <c r="A118" s="123" t="s">
        <v>440</v>
      </c>
      <c r="B118" s="130" t="s">
        <v>329</v>
      </c>
      <c r="C118" s="133">
        <v>89250</v>
      </c>
      <c r="D118" s="134">
        <v>39250</v>
      </c>
      <c r="E118" s="124" t="s">
        <v>435</v>
      </c>
      <c r="F118" s="60" t="s">
        <v>435</v>
      </c>
    </row>
    <row r="119" spans="1:6" ht="15">
      <c r="A119" s="123" t="s">
        <v>759</v>
      </c>
      <c r="B119" s="130" t="s">
        <v>42</v>
      </c>
      <c r="C119" s="133">
        <v>261500</v>
      </c>
      <c r="D119" s="134">
        <v>40000</v>
      </c>
      <c r="E119" s="124" t="s">
        <v>435</v>
      </c>
      <c r="F119" s="60" t="s">
        <v>435</v>
      </c>
    </row>
    <row r="120" spans="1:6" ht="15">
      <c r="A120" s="123" t="s">
        <v>277</v>
      </c>
      <c r="B120" s="130" t="s">
        <v>189</v>
      </c>
      <c r="C120" s="133">
        <v>261500</v>
      </c>
      <c r="D120" s="134">
        <v>40000</v>
      </c>
      <c r="E120" s="124" t="s">
        <v>435</v>
      </c>
      <c r="F120" s="60" t="s">
        <v>435</v>
      </c>
    </row>
    <row r="121" spans="1:6" ht="15">
      <c r="A121" s="123" t="s">
        <v>615</v>
      </c>
      <c r="B121" s="130" t="s">
        <v>186</v>
      </c>
      <c r="C121" s="133">
        <v>750</v>
      </c>
      <c r="D121" s="134">
        <v>750</v>
      </c>
      <c r="E121" s="124" t="s">
        <v>435</v>
      </c>
      <c r="F121" s="60" t="s">
        <v>435</v>
      </c>
    </row>
    <row r="122" spans="1:6" ht="15">
      <c r="A122" s="123" t="s">
        <v>210</v>
      </c>
      <c r="B122" s="130" t="s">
        <v>611</v>
      </c>
      <c r="C122" s="133">
        <v>750</v>
      </c>
      <c r="D122" s="134">
        <v>750</v>
      </c>
      <c r="E122" s="124" t="s">
        <v>435</v>
      </c>
      <c r="F122" s="60" t="s">
        <v>435</v>
      </c>
    </row>
    <row r="123" spans="1:6" ht="15">
      <c r="A123" s="123" t="s">
        <v>809</v>
      </c>
      <c r="B123" s="130" t="s">
        <v>346</v>
      </c>
      <c r="C123" s="133">
        <v>221500</v>
      </c>
      <c r="D123" s="134" t="s">
        <v>435</v>
      </c>
      <c r="E123" s="124" t="s">
        <v>435</v>
      </c>
      <c r="F123" s="60" t="s">
        <v>435</v>
      </c>
    </row>
    <row r="124" spans="1:6" ht="36.75">
      <c r="A124" s="123" t="s">
        <v>404</v>
      </c>
      <c r="B124" s="130" t="s">
        <v>472</v>
      </c>
      <c r="C124" s="133">
        <v>221500</v>
      </c>
      <c r="D124" s="134" t="s">
        <v>435</v>
      </c>
      <c r="E124" s="124" t="s">
        <v>435</v>
      </c>
      <c r="F124" s="60" t="s">
        <v>435</v>
      </c>
    </row>
    <row r="125" spans="1:6" ht="15">
      <c r="A125" s="123" t="s">
        <v>440</v>
      </c>
      <c r="B125" s="130" t="s">
        <v>591</v>
      </c>
      <c r="C125" s="133">
        <v>39250</v>
      </c>
      <c r="D125" s="134">
        <v>39250</v>
      </c>
      <c r="E125" s="124" t="s">
        <v>435</v>
      </c>
      <c r="F125" s="60" t="s">
        <v>435</v>
      </c>
    </row>
    <row r="126" spans="1:6" ht="15">
      <c r="A126" s="123" t="s">
        <v>127</v>
      </c>
      <c r="B126" s="130" t="s">
        <v>623</v>
      </c>
      <c r="C126" s="133">
        <v>890000</v>
      </c>
      <c r="D126" s="134">
        <v>890000</v>
      </c>
      <c r="E126" s="124" t="s">
        <v>435</v>
      </c>
      <c r="F126" s="60" t="s">
        <v>435</v>
      </c>
    </row>
    <row r="127" spans="1:6" ht="15">
      <c r="A127" s="123" t="s">
        <v>277</v>
      </c>
      <c r="B127" s="130" t="s">
        <v>807</v>
      </c>
      <c r="C127" s="133">
        <v>890000</v>
      </c>
      <c r="D127" s="134">
        <v>890000</v>
      </c>
      <c r="E127" s="124" t="s">
        <v>435</v>
      </c>
      <c r="F127" s="60" t="s">
        <v>435</v>
      </c>
    </row>
    <row r="128" spans="1:6" ht="15">
      <c r="A128" s="123" t="s">
        <v>809</v>
      </c>
      <c r="B128" s="130" t="s">
        <v>155</v>
      </c>
      <c r="C128" s="133">
        <v>890000</v>
      </c>
      <c r="D128" s="134">
        <v>890000</v>
      </c>
      <c r="E128" s="124" t="s">
        <v>435</v>
      </c>
      <c r="F128" s="60" t="s">
        <v>435</v>
      </c>
    </row>
    <row r="129" spans="1:6" ht="36.75">
      <c r="A129" s="123" t="s">
        <v>188</v>
      </c>
      <c r="B129" s="130" t="s">
        <v>231</v>
      </c>
      <c r="C129" s="133">
        <v>890000</v>
      </c>
      <c r="D129" s="134">
        <v>890000</v>
      </c>
      <c r="E129" s="124" t="s">
        <v>435</v>
      </c>
      <c r="F129" s="60" t="s">
        <v>435</v>
      </c>
    </row>
    <row r="130" spans="1:6" ht="15">
      <c r="A130" s="123" t="s">
        <v>18</v>
      </c>
      <c r="B130" s="130" t="s">
        <v>799</v>
      </c>
      <c r="C130" s="133">
        <v>9004400</v>
      </c>
      <c r="D130" s="134">
        <v>1133973.98</v>
      </c>
      <c r="E130" s="124" t="s">
        <v>435</v>
      </c>
      <c r="F130" s="60" t="s">
        <v>435</v>
      </c>
    </row>
    <row r="131" spans="1:6" ht="15">
      <c r="A131" s="123" t="s">
        <v>277</v>
      </c>
      <c r="B131" s="130" t="s">
        <v>140</v>
      </c>
      <c r="C131" s="133">
        <v>9004400</v>
      </c>
      <c r="D131" s="134">
        <v>1133973.98</v>
      </c>
      <c r="E131" s="124" t="s">
        <v>435</v>
      </c>
      <c r="F131" s="60" t="s">
        <v>435</v>
      </c>
    </row>
    <row r="132" spans="1:6" ht="15">
      <c r="A132" s="123" t="s">
        <v>644</v>
      </c>
      <c r="B132" s="130" t="s">
        <v>387</v>
      </c>
      <c r="C132" s="133">
        <v>9004400</v>
      </c>
      <c r="D132" s="134">
        <v>1133973.98</v>
      </c>
      <c r="E132" s="124" t="s">
        <v>435</v>
      </c>
      <c r="F132" s="60" t="s">
        <v>435</v>
      </c>
    </row>
    <row r="133" spans="1:6" ht="24.75">
      <c r="A133" s="123" t="s">
        <v>49</v>
      </c>
      <c r="B133" s="130" t="s">
        <v>448</v>
      </c>
      <c r="C133" s="133">
        <v>9004400</v>
      </c>
      <c r="D133" s="134">
        <v>1133973.98</v>
      </c>
      <c r="E133" s="124" t="s">
        <v>435</v>
      </c>
      <c r="F133" s="60" t="s">
        <v>435</v>
      </c>
    </row>
    <row r="134" spans="1:6" ht="24.75">
      <c r="A134" s="123" t="s">
        <v>370</v>
      </c>
      <c r="B134" s="130" t="s">
        <v>652</v>
      </c>
      <c r="C134" s="133">
        <v>1887600</v>
      </c>
      <c r="D134" s="134">
        <v>478076.6</v>
      </c>
      <c r="E134" s="124" t="s">
        <v>435</v>
      </c>
      <c r="F134" s="60" t="s">
        <v>435</v>
      </c>
    </row>
    <row r="135" spans="1:6" ht="15">
      <c r="A135" s="123" t="s">
        <v>277</v>
      </c>
      <c r="B135" s="130" t="s">
        <v>15</v>
      </c>
      <c r="C135" s="133">
        <v>1887600</v>
      </c>
      <c r="D135" s="134">
        <v>478076.6</v>
      </c>
      <c r="E135" s="124" t="s">
        <v>435</v>
      </c>
      <c r="F135" s="60" t="s">
        <v>435</v>
      </c>
    </row>
    <row r="136" spans="1:6" ht="15">
      <c r="A136" s="123" t="s">
        <v>615</v>
      </c>
      <c r="B136" s="130" t="s">
        <v>10</v>
      </c>
      <c r="C136" s="133">
        <v>800000</v>
      </c>
      <c r="D136" s="134">
        <v>347676.6</v>
      </c>
      <c r="E136" s="124" t="s">
        <v>435</v>
      </c>
      <c r="F136" s="60" t="s">
        <v>435</v>
      </c>
    </row>
    <row r="137" spans="1:6" ht="15">
      <c r="A137" s="123" t="s">
        <v>22</v>
      </c>
      <c r="B137" s="130" t="s">
        <v>756</v>
      </c>
      <c r="C137" s="133">
        <v>800000</v>
      </c>
      <c r="D137" s="134">
        <v>347676.6</v>
      </c>
      <c r="E137" s="124" t="s">
        <v>435</v>
      </c>
      <c r="F137" s="60" t="s">
        <v>435</v>
      </c>
    </row>
    <row r="138" spans="1:6" ht="15">
      <c r="A138" s="123" t="s">
        <v>809</v>
      </c>
      <c r="B138" s="130" t="s">
        <v>181</v>
      </c>
      <c r="C138" s="133">
        <v>800000</v>
      </c>
      <c r="D138" s="134">
        <v>120000</v>
      </c>
      <c r="E138" s="124" t="s">
        <v>435</v>
      </c>
      <c r="F138" s="60" t="s">
        <v>435</v>
      </c>
    </row>
    <row r="139" spans="1:6" ht="36.75">
      <c r="A139" s="123" t="s">
        <v>188</v>
      </c>
      <c r="B139" s="130" t="s">
        <v>248</v>
      </c>
      <c r="C139" s="133">
        <v>800000</v>
      </c>
      <c r="D139" s="134">
        <v>120000</v>
      </c>
      <c r="E139" s="124" t="s">
        <v>435</v>
      </c>
      <c r="F139" s="60" t="s">
        <v>435</v>
      </c>
    </row>
    <row r="140" spans="1:6" ht="15">
      <c r="A140" s="123" t="s">
        <v>644</v>
      </c>
      <c r="B140" s="130" t="s">
        <v>93</v>
      </c>
      <c r="C140" s="133">
        <v>237600</v>
      </c>
      <c r="D140" s="134">
        <v>10400</v>
      </c>
      <c r="E140" s="124" t="s">
        <v>435</v>
      </c>
      <c r="F140" s="60" t="s">
        <v>435</v>
      </c>
    </row>
    <row r="141" spans="1:6" ht="24.75">
      <c r="A141" s="123" t="s">
        <v>49</v>
      </c>
      <c r="B141" s="130" t="s">
        <v>330</v>
      </c>
      <c r="C141" s="133">
        <v>237600</v>
      </c>
      <c r="D141" s="134">
        <v>10400</v>
      </c>
      <c r="E141" s="124" t="s">
        <v>435</v>
      </c>
      <c r="F141" s="60" t="s">
        <v>435</v>
      </c>
    </row>
    <row r="142" spans="1:6" ht="15">
      <c r="A142" s="123" t="s">
        <v>440</v>
      </c>
      <c r="B142" s="130" t="s">
        <v>259</v>
      </c>
      <c r="C142" s="133">
        <v>50000</v>
      </c>
      <c r="D142" s="134" t="s">
        <v>435</v>
      </c>
      <c r="E142" s="124" t="s">
        <v>435</v>
      </c>
      <c r="F142" s="60" t="s">
        <v>435</v>
      </c>
    </row>
    <row r="143" spans="1:6" ht="15">
      <c r="A143" s="123" t="s">
        <v>522</v>
      </c>
      <c r="B143" s="130" t="s">
        <v>192</v>
      </c>
      <c r="C143" s="133">
        <v>101685497.6</v>
      </c>
      <c r="D143" s="134">
        <v>86469973.37</v>
      </c>
      <c r="E143" s="124" t="s">
        <v>435</v>
      </c>
      <c r="F143" s="60" t="s">
        <v>435</v>
      </c>
    </row>
    <row r="144" spans="1:6" ht="15">
      <c r="A144" s="123" t="s">
        <v>277</v>
      </c>
      <c r="B144" s="130" t="s">
        <v>347</v>
      </c>
      <c r="C144" s="133">
        <v>55463897.6</v>
      </c>
      <c r="D144" s="134">
        <v>46748373.37</v>
      </c>
      <c r="E144" s="124" t="s">
        <v>435</v>
      </c>
      <c r="F144" s="60" t="s">
        <v>435</v>
      </c>
    </row>
    <row r="145" spans="1:6" ht="15">
      <c r="A145" s="123" t="s">
        <v>615</v>
      </c>
      <c r="B145" s="130" t="s">
        <v>506</v>
      </c>
      <c r="C145" s="133">
        <v>1210515</v>
      </c>
      <c r="D145" s="134">
        <v>660590.77</v>
      </c>
      <c r="E145" s="124" t="s">
        <v>435</v>
      </c>
      <c r="F145" s="60" t="s">
        <v>435</v>
      </c>
    </row>
    <row r="146" spans="1:6" ht="15">
      <c r="A146" s="123" t="s">
        <v>22</v>
      </c>
      <c r="B146" s="130" t="s">
        <v>285</v>
      </c>
      <c r="C146" s="133">
        <v>1210515</v>
      </c>
      <c r="D146" s="134">
        <v>660590.77</v>
      </c>
      <c r="E146" s="124" t="s">
        <v>435</v>
      </c>
      <c r="F146" s="60" t="s">
        <v>435</v>
      </c>
    </row>
    <row r="147" spans="1:6" ht="15">
      <c r="A147" s="123" t="s">
        <v>644</v>
      </c>
      <c r="B147" s="130" t="s">
        <v>592</v>
      </c>
      <c r="C147" s="133">
        <v>54253382.6</v>
      </c>
      <c r="D147" s="134">
        <v>46087782.6</v>
      </c>
      <c r="E147" s="124" t="s">
        <v>435</v>
      </c>
      <c r="F147" s="60" t="s">
        <v>435</v>
      </c>
    </row>
    <row r="148" spans="1:6" ht="24.75">
      <c r="A148" s="123" t="s">
        <v>49</v>
      </c>
      <c r="B148" s="130" t="s">
        <v>660</v>
      </c>
      <c r="C148" s="133">
        <v>54253382.6</v>
      </c>
      <c r="D148" s="134">
        <v>46087782.6</v>
      </c>
      <c r="E148" s="124" t="s">
        <v>435</v>
      </c>
      <c r="F148" s="60" t="s">
        <v>435</v>
      </c>
    </row>
    <row r="149" spans="1:6" ht="15">
      <c r="A149" s="123" t="s">
        <v>684</v>
      </c>
      <c r="B149" s="130" t="s">
        <v>111</v>
      </c>
      <c r="C149" s="133">
        <v>46221600</v>
      </c>
      <c r="D149" s="134">
        <v>39721600</v>
      </c>
      <c r="E149" s="124" t="s">
        <v>435</v>
      </c>
      <c r="F149" s="60" t="s">
        <v>435</v>
      </c>
    </row>
    <row r="150" spans="1:6" ht="15">
      <c r="A150" s="123" t="s">
        <v>254</v>
      </c>
      <c r="B150" s="130" t="s">
        <v>40</v>
      </c>
      <c r="C150" s="133">
        <v>46221600</v>
      </c>
      <c r="D150" s="134">
        <v>39721600</v>
      </c>
      <c r="E150" s="124" t="s">
        <v>435</v>
      </c>
      <c r="F150" s="60" t="s">
        <v>435</v>
      </c>
    </row>
    <row r="151" spans="1:6" ht="15">
      <c r="A151" s="123" t="s">
        <v>458</v>
      </c>
      <c r="B151" s="130" t="s">
        <v>335</v>
      </c>
      <c r="C151" s="133">
        <v>45783132.6</v>
      </c>
      <c r="D151" s="134">
        <v>45783132.6</v>
      </c>
      <c r="E151" s="124" t="s">
        <v>435</v>
      </c>
      <c r="F151" s="60" t="s">
        <v>435</v>
      </c>
    </row>
    <row r="152" spans="1:6" ht="15">
      <c r="A152" s="123" t="s">
        <v>277</v>
      </c>
      <c r="B152" s="130" t="s">
        <v>484</v>
      </c>
      <c r="C152" s="133">
        <v>45783132.6</v>
      </c>
      <c r="D152" s="134">
        <v>45783132.6</v>
      </c>
      <c r="E152" s="124" t="s">
        <v>435</v>
      </c>
      <c r="F152" s="60" t="s">
        <v>435</v>
      </c>
    </row>
    <row r="153" spans="1:6" ht="15">
      <c r="A153" s="123" t="s">
        <v>644</v>
      </c>
      <c r="B153" s="130" t="s">
        <v>750</v>
      </c>
      <c r="C153" s="133">
        <v>45783132.6</v>
      </c>
      <c r="D153" s="134">
        <v>45783132.6</v>
      </c>
      <c r="E153" s="124" t="s">
        <v>435</v>
      </c>
      <c r="F153" s="60" t="s">
        <v>435</v>
      </c>
    </row>
    <row r="154" spans="1:6" ht="24.75">
      <c r="A154" s="123" t="s">
        <v>49</v>
      </c>
      <c r="B154" s="130" t="s">
        <v>183</v>
      </c>
      <c r="C154" s="133">
        <v>45783132.6</v>
      </c>
      <c r="D154" s="134">
        <v>45783132.6</v>
      </c>
      <c r="E154" s="124" t="s">
        <v>435</v>
      </c>
      <c r="F154" s="60" t="s">
        <v>435</v>
      </c>
    </row>
    <row r="155" spans="1:6" ht="15">
      <c r="A155" s="123" t="s">
        <v>761</v>
      </c>
      <c r="B155" s="130" t="s">
        <v>648</v>
      </c>
      <c r="C155" s="133">
        <v>55496715</v>
      </c>
      <c r="D155" s="134">
        <v>40382190.77</v>
      </c>
      <c r="E155" s="124" t="s">
        <v>435</v>
      </c>
      <c r="F155" s="60" t="s">
        <v>435</v>
      </c>
    </row>
    <row r="156" spans="1:6" ht="15">
      <c r="A156" s="123" t="s">
        <v>277</v>
      </c>
      <c r="B156" s="130" t="s">
        <v>12</v>
      </c>
      <c r="C156" s="133">
        <v>9275115</v>
      </c>
      <c r="D156" s="134">
        <v>660590.77</v>
      </c>
      <c r="E156" s="124" t="s">
        <v>435</v>
      </c>
      <c r="F156" s="60" t="s">
        <v>435</v>
      </c>
    </row>
    <row r="157" spans="1:6" ht="15">
      <c r="A157" s="123" t="s">
        <v>615</v>
      </c>
      <c r="B157" s="130" t="s">
        <v>8</v>
      </c>
      <c r="C157" s="133">
        <v>1210515</v>
      </c>
      <c r="D157" s="134">
        <v>660590.77</v>
      </c>
      <c r="E157" s="124" t="s">
        <v>435</v>
      </c>
      <c r="F157" s="60" t="s">
        <v>435</v>
      </c>
    </row>
    <row r="158" spans="1:6" ht="15">
      <c r="A158" s="123" t="s">
        <v>22</v>
      </c>
      <c r="B158" s="130" t="s">
        <v>753</v>
      </c>
      <c r="C158" s="133">
        <v>1210515</v>
      </c>
      <c r="D158" s="134">
        <v>660590.77</v>
      </c>
      <c r="E158" s="124" t="s">
        <v>435</v>
      </c>
      <c r="F158" s="60" t="s">
        <v>435</v>
      </c>
    </row>
    <row r="159" spans="1:6" ht="15">
      <c r="A159" s="123" t="s">
        <v>644</v>
      </c>
      <c r="B159" s="130" t="s">
        <v>264</v>
      </c>
      <c r="C159" s="133">
        <v>8064600</v>
      </c>
      <c r="D159" s="134" t="s">
        <v>435</v>
      </c>
      <c r="E159" s="124" t="s">
        <v>435</v>
      </c>
      <c r="F159" s="60" t="s">
        <v>435</v>
      </c>
    </row>
    <row r="160" spans="1:6" ht="24.75">
      <c r="A160" s="123" t="s">
        <v>49</v>
      </c>
      <c r="B160" s="130" t="s">
        <v>325</v>
      </c>
      <c r="C160" s="133">
        <v>8064600</v>
      </c>
      <c r="D160" s="134" t="s">
        <v>435</v>
      </c>
      <c r="E160" s="124" t="s">
        <v>435</v>
      </c>
      <c r="F160" s="60" t="s">
        <v>435</v>
      </c>
    </row>
    <row r="161" spans="1:6" ht="15">
      <c r="A161" s="123" t="s">
        <v>684</v>
      </c>
      <c r="B161" s="130" t="s">
        <v>410</v>
      </c>
      <c r="C161" s="133">
        <v>46221600</v>
      </c>
      <c r="D161" s="134">
        <v>39721600</v>
      </c>
      <c r="E161" s="124" t="s">
        <v>435</v>
      </c>
      <c r="F161" s="60" t="s">
        <v>435</v>
      </c>
    </row>
    <row r="162" spans="1:6" ht="15">
      <c r="A162" s="123" t="s">
        <v>254</v>
      </c>
      <c r="B162" s="130" t="s">
        <v>480</v>
      </c>
      <c r="C162" s="133">
        <v>46221600</v>
      </c>
      <c r="D162" s="134">
        <v>39721600</v>
      </c>
      <c r="E162" s="124" t="s">
        <v>435</v>
      </c>
      <c r="F162" s="60" t="s">
        <v>435</v>
      </c>
    </row>
    <row r="163" spans="1:6" ht="15">
      <c r="A163" s="123" t="s">
        <v>539</v>
      </c>
      <c r="B163" s="130" t="s">
        <v>812</v>
      </c>
      <c r="C163" s="133">
        <v>405650</v>
      </c>
      <c r="D163" s="134">
        <v>304650</v>
      </c>
      <c r="E163" s="124" t="s">
        <v>435</v>
      </c>
      <c r="F163" s="60" t="s">
        <v>435</v>
      </c>
    </row>
    <row r="164" spans="1:6" ht="15">
      <c r="A164" s="123" t="s">
        <v>277</v>
      </c>
      <c r="B164" s="130" t="s">
        <v>157</v>
      </c>
      <c r="C164" s="133">
        <v>405650</v>
      </c>
      <c r="D164" s="134">
        <v>304650</v>
      </c>
      <c r="E164" s="124" t="s">
        <v>435</v>
      </c>
      <c r="F164" s="60" t="s">
        <v>435</v>
      </c>
    </row>
    <row r="165" spans="1:6" ht="15">
      <c r="A165" s="123" t="s">
        <v>644</v>
      </c>
      <c r="B165" s="130" t="s">
        <v>403</v>
      </c>
      <c r="C165" s="133">
        <v>405650</v>
      </c>
      <c r="D165" s="134">
        <v>304650</v>
      </c>
      <c r="E165" s="124" t="s">
        <v>435</v>
      </c>
      <c r="F165" s="60" t="s">
        <v>435</v>
      </c>
    </row>
    <row r="166" spans="1:6" ht="24.75">
      <c r="A166" s="123" t="s">
        <v>49</v>
      </c>
      <c r="B166" s="130" t="s">
        <v>463</v>
      </c>
      <c r="C166" s="133">
        <v>405650</v>
      </c>
      <c r="D166" s="134">
        <v>304650</v>
      </c>
      <c r="E166" s="124" t="s">
        <v>435</v>
      </c>
      <c r="F166" s="60" t="s">
        <v>435</v>
      </c>
    </row>
    <row r="167" spans="1:6" ht="15">
      <c r="A167" s="123" t="s">
        <v>176</v>
      </c>
      <c r="B167" s="130" t="s">
        <v>265</v>
      </c>
      <c r="C167" s="133">
        <v>391715956</v>
      </c>
      <c r="D167" s="134">
        <v>198331095.36</v>
      </c>
      <c r="E167" s="124" t="s">
        <v>435</v>
      </c>
      <c r="F167" s="60" t="s">
        <v>435</v>
      </c>
    </row>
    <row r="168" spans="1:6" ht="15">
      <c r="A168" s="123" t="s">
        <v>277</v>
      </c>
      <c r="B168" s="130" t="s">
        <v>415</v>
      </c>
      <c r="C168" s="133">
        <v>357903910</v>
      </c>
      <c r="D168" s="134">
        <v>183329373.98</v>
      </c>
      <c r="E168" s="124" t="s">
        <v>435</v>
      </c>
      <c r="F168" s="60" t="s">
        <v>435</v>
      </c>
    </row>
    <row r="169" spans="1:6" ht="24.75">
      <c r="A169" s="123" t="s">
        <v>711</v>
      </c>
      <c r="B169" s="130" t="s">
        <v>486</v>
      </c>
      <c r="C169" s="133">
        <v>5976100</v>
      </c>
      <c r="D169" s="134">
        <v>2835320.66</v>
      </c>
      <c r="E169" s="124" t="s">
        <v>435</v>
      </c>
      <c r="F169" s="60" t="s">
        <v>435</v>
      </c>
    </row>
    <row r="170" spans="1:6" ht="15">
      <c r="A170" s="123" t="s">
        <v>340</v>
      </c>
      <c r="B170" s="130" t="s">
        <v>554</v>
      </c>
      <c r="C170" s="133">
        <v>4540000</v>
      </c>
      <c r="D170" s="134">
        <v>2257411.09</v>
      </c>
      <c r="E170" s="124" t="s">
        <v>435</v>
      </c>
      <c r="F170" s="60" t="s">
        <v>435</v>
      </c>
    </row>
    <row r="171" spans="1:6" ht="15">
      <c r="A171" s="123" t="s">
        <v>383</v>
      </c>
      <c r="B171" s="130" t="s">
        <v>814</v>
      </c>
      <c r="C171" s="133">
        <v>65000</v>
      </c>
      <c r="D171" s="134">
        <v>14612</v>
      </c>
      <c r="E171" s="124" t="s">
        <v>435</v>
      </c>
      <c r="F171" s="60" t="s">
        <v>435</v>
      </c>
    </row>
    <row r="172" spans="1:6" ht="15">
      <c r="A172" s="123" t="s">
        <v>436</v>
      </c>
      <c r="B172" s="130" t="s">
        <v>77</v>
      </c>
      <c r="C172" s="133">
        <v>1371100</v>
      </c>
      <c r="D172" s="134">
        <v>563297.57</v>
      </c>
      <c r="E172" s="124" t="s">
        <v>435</v>
      </c>
      <c r="F172" s="60" t="s">
        <v>435</v>
      </c>
    </row>
    <row r="173" spans="1:6" ht="15">
      <c r="A173" s="123" t="s">
        <v>615</v>
      </c>
      <c r="B173" s="130" t="s">
        <v>576</v>
      </c>
      <c r="C173" s="133">
        <v>897595.88</v>
      </c>
      <c r="D173" s="134">
        <v>223464.12</v>
      </c>
      <c r="E173" s="124" t="s">
        <v>435</v>
      </c>
      <c r="F173" s="60" t="s">
        <v>435</v>
      </c>
    </row>
    <row r="174" spans="1:6" ht="15">
      <c r="A174" s="123" t="s">
        <v>83</v>
      </c>
      <c r="B174" s="130" t="s">
        <v>638</v>
      </c>
      <c r="C174" s="133">
        <v>99000</v>
      </c>
      <c r="D174" s="134">
        <v>47875.37</v>
      </c>
      <c r="E174" s="124" t="s">
        <v>435</v>
      </c>
      <c r="F174" s="60" t="s">
        <v>435</v>
      </c>
    </row>
    <row r="175" spans="1:6" ht="15">
      <c r="A175" s="123" t="s">
        <v>286</v>
      </c>
      <c r="B175" s="130" t="s">
        <v>709</v>
      </c>
      <c r="C175" s="133">
        <v>84595.88</v>
      </c>
      <c r="D175" s="134">
        <v>61762.58</v>
      </c>
      <c r="E175" s="124" t="s">
        <v>435</v>
      </c>
      <c r="F175" s="60" t="s">
        <v>435</v>
      </c>
    </row>
    <row r="176" spans="1:6" ht="15">
      <c r="A176" s="123" t="s">
        <v>202</v>
      </c>
      <c r="B176" s="130" t="s">
        <v>148</v>
      </c>
      <c r="C176" s="133">
        <v>309300</v>
      </c>
      <c r="D176" s="134">
        <v>84164.67</v>
      </c>
      <c r="E176" s="124" t="s">
        <v>435</v>
      </c>
      <c r="F176" s="60" t="s">
        <v>435</v>
      </c>
    </row>
    <row r="177" spans="1:6" ht="15">
      <c r="A177" s="123" t="s">
        <v>628</v>
      </c>
      <c r="B177" s="130" t="s">
        <v>284</v>
      </c>
      <c r="C177" s="133">
        <v>55000</v>
      </c>
      <c r="D177" s="134">
        <v>7738.48</v>
      </c>
      <c r="E177" s="124" t="s">
        <v>435</v>
      </c>
      <c r="F177" s="60" t="s">
        <v>435</v>
      </c>
    </row>
    <row r="178" spans="1:6" ht="15">
      <c r="A178" s="123" t="s">
        <v>22</v>
      </c>
      <c r="B178" s="130" t="s">
        <v>348</v>
      </c>
      <c r="C178" s="133">
        <v>349700</v>
      </c>
      <c r="D178" s="134">
        <v>21923.02</v>
      </c>
      <c r="E178" s="124" t="s">
        <v>435</v>
      </c>
      <c r="F178" s="60" t="s">
        <v>435</v>
      </c>
    </row>
    <row r="179" spans="1:6" ht="15">
      <c r="A179" s="123" t="s">
        <v>809</v>
      </c>
      <c r="B179" s="130" t="s">
        <v>571</v>
      </c>
      <c r="C179" s="133">
        <v>349768924.12</v>
      </c>
      <c r="D179" s="134">
        <v>179236344.51</v>
      </c>
      <c r="E179" s="124" t="s">
        <v>435</v>
      </c>
      <c r="F179" s="60" t="s">
        <v>435</v>
      </c>
    </row>
    <row r="180" spans="1:6" ht="36.75">
      <c r="A180" s="123" t="s">
        <v>188</v>
      </c>
      <c r="B180" s="130" t="s">
        <v>16</v>
      </c>
      <c r="C180" s="133">
        <v>349768924.12</v>
      </c>
      <c r="D180" s="134">
        <v>179236344.51</v>
      </c>
      <c r="E180" s="124" t="s">
        <v>435</v>
      </c>
      <c r="F180" s="60" t="s">
        <v>435</v>
      </c>
    </row>
    <row r="181" spans="1:6" ht="15">
      <c r="A181" s="123" t="s">
        <v>492</v>
      </c>
      <c r="B181" s="130" t="s">
        <v>751</v>
      </c>
      <c r="C181" s="133">
        <v>1097190</v>
      </c>
      <c r="D181" s="134">
        <v>961740</v>
      </c>
      <c r="E181" s="124" t="s">
        <v>435</v>
      </c>
      <c r="F181" s="60" t="s">
        <v>435</v>
      </c>
    </row>
    <row r="182" spans="1:6" ht="15">
      <c r="A182" s="123" t="s">
        <v>619</v>
      </c>
      <c r="B182" s="130" t="s">
        <v>82</v>
      </c>
      <c r="C182" s="133">
        <v>1097190</v>
      </c>
      <c r="D182" s="134">
        <v>961740</v>
      </c>
      <c r="E182" s="124" t="s">
        <v>435</v>
      </c>
      <c r="F182" s="60" t="s">
        <v>435</v>
      </c>
    </row>
    <row r="183" spans="1:6" ht="15">
      <c r="A183" s="123" t="s">
        <v>440</v>
      </c>
      <c r="B183" s="130" t="s">
        <v>34</v>
      </c>
      <c r="C183" s="133">
        <v>164100</v>
      </c>
      <c r="D183" s="134">
        <v>72504.69</v>
      </c>
      <c r="E183" s="124" t="s">
        <v>435</v>
      </c>
      <c r="F183" s="60" t="s">
        <v>435</v>
      </c>
    </row>
    <row r="184" spans="1:6" ht="15">
      <c r="A184" s="123" t="s">
        <v>684</v>
      </c>
      <c r="B184" s="130" t="s">
        <v>184</v>
      </c>
      <c r="C184" s="133">
        <v>33812046</v>
      </c>
      <c r="D184" s="134">
        <v>15001721.38</v>
      </c>
      <c r="E184" s="124" t="s">
        <v>435</v>
      </c>
      <c r="F184" s="60" t="s">
        <v>435</v>
      </c>
    </row>
    <row r="185" spans="1:6" ht="15">
      <c r="A185" s="123" t="s">
        <v>254</v>
      </c>
      <c r="B185" s="130" t="s">
        <v>267</v>
      </c>
      <c r="C185" s="133">
        <v>33610306</v>
      </c>
      <c r="D185" s="134">
        <v>14902917.04</v>
      </c>
      <c r="E185" s="124" t="s">
        <v>435</v>
      </c>
      <c r="F185" s="60" t="s">
        <v>435</v>
      </c>
    </row>
    <row r="186" spans="1:6" ht="15">
      <c r="A186" s="123" t="s">
        <v>35</v>
      </c>
      <c r="B186" s="130" t="s">
        <v>341</v>
      </c>
      <c r="C186" s="133">
        <v>201740</v>
      </c>
      <c r="D186" s="134">
        <v>98804.34</v>
      </c>
      <c r="E186" s="124" t="s">
        <v>435</v>
      </c>
      <c r="F186" s="60" t="s">
        <v>435</v>
      </c>
    </row>
    <row r="187" spans="1:6" ht="15">
      <c r="A187" s="123" t="s">
        <v>331</v>
      </c>
      <c r="B187" s="130" t="s">
        <v>566</v>
      </c>
      <c r="C187" s="133">
        <v>107909600</v>
      </c>
      <c r="D187" s="134">
        <v>51727388.99</v>
      </c>
      <c r="E187" s="124" t="s">
        <v>435</v>
      </c>
      <c r="F187" s="60" t="s">
        <v>435</v>
      </c>
    </row>
    <row r="188" spans="1:6" ht="15">
      <c r="A188" s="123" t="s">
        <v>277</v>
      </c>
      <c r="B188" s="130" t="s">
        <v>733</v>
      </c>
      <c r="C188" s="133">
        <v>107909600</v>
      </c>
      <c r="D188" s="134">
        <v>51727388.99</v>
      </c>
      <c r="E188" s="124" t="s">
        <v>435</v>
      </c>
      <c r="F188" s="60" t="s">
        <v>435</v>
      </c>
    </row>
    <row r="189" spans="1:6" ht="15">
      <c r="A189" s="123" t="s">
        <v>809</v>
      </c>
      <c r="B189" s="130" t="s">
        <v>96</v>
      </c>
      <c r="C189" s="133">
        <v>107909600</v>
      </c>
      <c r="D189" s="134">
        <v>51727388.99</v>
      </c>
      <c r="E189" s="124" t="s">
        <v>435</v>
      </c>
      <c r="F189" s="60" t="s">
        <v>435</v>
      </c>
    </row>
    <row r="190" spans="1:6" ht="36.75">
      <c r="A190" s="123" t="s">
        <v>188</v>
      </c>
      <c r="B190" s="130" t="s">
        <v>159</v>
      </c>
      <c r="C190" s="133">
        <v>107909600</v>
      </c>
      <c r="D190" s="134">
        <v>51727388.99</v>
      </c>
      <c r="E190" s="124" t="s">
        <v>435</v>
      </c>
      <c r="F190" s="60" t="s">
        <v>435</v>
      </c>
    </row>
    <row r="191" spans="1:6" ht="15">
      <c r="A191" s="123" t="s">
        <v>456</v>
      </c>
      <c r="B191" s="130" t="s">
        <v>721</v>
      </c>
      <c r="C191" s="133">
        <v>272884856</v>
      </c>
      <c r="D191" s="134">
        <v>140595952.56</v>
      </c>
      <c r="E191" s="124" t="s">
        <v>435</v>
      </c>
      <c r="F191" s="60" t="s">
        <v>435</v>
      </c>
    </row>
    <row r="192" spans="1:6" ht="15">
      <c r="A192" s="123" t="s">
        <v>277</v>
      </c>
      <c r="B192" s="130" t="s">
        <v>85</v>
      </c>
      <c r="C192" s="133">
        <v>239289550</v>
      </c>
      <c r="D192" s="134">
        <v>125696035.52</v>
      </c>
      <c r="E192" s="124" t="s">
        <v>435</v>
      </c>
      <c r="F192" s="60" t="s">
        <v>435</v>
      </c>
    </row>
    <row r="193" spans="1:6" ht="15">
      <c r="A193" s="123" t="s">
        <v>615</v>
      </c>
      <c r="B193" s="130" t="s">
        <v>251</v>
      </c>
      <c r="C193" s="133">
        <v>206400</v>
      </c>
      <c r="D193" s="134" t="s">
        <v>435</v>
      </c>
      <c r="E193" s="124" t="s">
        <v>435</v>
      </c>
      <c r="F193" s="60" t="s">
        <v>435</v>
      </c>
    </row>
    <row r="194" spans="1:6" ht="15">
      <c r="A194" s="123" t="s">
        <v>22</v>
      </c>
      <c r="B194" s="130" t="s">
        <v>13</v>
      </c>
      <c r="C194" s="133">
        <v>206400</v>
      </c>
      <c r="D194" s="134" t="s">
        <v>435</v>
      </c>
      <c r="E194" s="124" t="s">
        <v>435</v>
      </c>
      <c r="F194" s="60" t="s">
        <v>435</v>
      </c>
    </row>
    <row r="195" spans="1:6" ht="15">
      <c r="A195" s="123" t="s">
        <v>809</v>
      </c>
      <c r="B195" s="130" t="s">
        <v>245</v>
      </c>
      <c r="C195" s="133">
        <v>239083150</v>
      </c>
      <c r="D195" s="134">
        <v>125696035.52</v>
      </c>
      <c r="E195" s="124" t="s">
        <v>435</v>
      </c>
      <c r="F195" s="60" t="s">
        <v>435</v>
      </c>
    </row>
    <row r="196" spans="1:6" ht="36.75">
      <c r="A196" s="123" t="s">
        <v>188</v>
      </c>
      <c r="B196" s="130" t="s">
        <v>310</v>
      </c>
      <c r="C196" s="133">
        <v>239083150</v>
      </c>
      <c r="D196" s="134">
        <v>125696035.52</v>
      </c>
      <c r="E196" s="124" t="s">
        <v>435</v>
      </c>
      <c r="F196" s="60" t="s">
        <v>435</v>
      </c>
    </row>
    <row r="197" spans="1:6" ht="15">
      <c r="A197" s="123" t="s">
        <v>684</v>
      </c>
      <c r="B197" s="130" t="s">
        <v>630</v>
      </c>
      <c r="C197" s="133">
        <v>33595306</v>
      </c>
      <c r="D197" s="134">
        <v>14899917.04</v>
      </c>
      <c r="E197" s="124" t="s">
        <v>435</v>
      </c>
      <c r="F197" s="60" t="s">
        <v>435</v>
      </c>
    </row>
    <row r="198" spans="1:6" ht="15">
      <c r="A198" s="123" t="s">
        <v>254</v>
      </c>
      <c r="B198" s="130" t="s">
        <v>547</v>
      </c>
      <c r="C198" s="133">
        <v>33595306</v>
      </c>
      <c r="D198" s="134">
        <v>14899917.04</v>
      </c>
      <c r="E198" s="124" t="s">
        <v>435</v>
      </c>
      <c r="F198" s="60" t="s">
        <v>435</v>
      </c>
    </row>
    <row r="199" spans="1:6" ht="15">
      <c r="A199" s="123" t="s">
        <v>54</v>
      </c>
      <c r="B199" s="130" t="s">
        <v>191</v>
      </c>
      <c r="C199" s="133">
        <v>3992600</v>
      </c>
      <c r="D199" s="134">
        <v>2842655.88</v>
      </c>
      <c r="E199" s="124" t="s">
        <v>435</v>
      </c>
      <c r="F199" s="60" t="s">
        <v>435</v>
      </c>
    </row>
    <row r="200" spans="1:6" ht="15">
      <c r="A200" s="123" t="s">
        <v>277</v>
      </c>
      <c r="B200" s="130" t="s">
        <v>345</v>
      </c>
      <c r="C200" s="133">
        <v>3988440</v>
      </c>
      <c r="D200" s="134">
        <v>2838495.88</v>
      </c>
      <c r="E200" s="124" t="s">
        <v>435</v>
      </c>
      <c r="F200" s="60" t="s">
        <v>435</v>
      </c>
    </row>
    <row r="201" spans="1:6" ht="15">
      <c r="A201" s="123" t="s">
        <v>615</v>
      </c>
      <c r="B201" s="130" t="s">
        <v>505</v>
      </c>
      <c r="C201" s="133">
        <v>49235.88</v>
      </c>
      <c r="D201" s="134">
        <v>49235.88</v>
      </c>
      <c r="E201" s="124" t="s">
        <v>435</v>
      </c>
      <c r="F201" s="60" t="s">
        <v>435</v>
      </c>
    </row>
    <row r="202" spans="1:6" ht="15">
      <c r="A202" s="123" t="s">
        <v>286</v>
      </c>
      <c r="B202" s="130" t="s">
        <v>635</v>
      </c>
      <c r="C202" s="133">
        <v>49235.88</v>
      </c>
      <c r="D202" s="134">
        <v>49235.88</v>
      </c>
      <c r="E202" s="124" t="s">
        <v>435</v>
      </c>
      <c r="F202" s="60" t="s">
        <v>435</v>
      </c>
    </row>
    <row r="203" spans="1:6" ht="15">
      <c r="A203" s="123" t="s">
        <v>809</v>
      </c>
      <c r="B203" s="130" t="s">
        <v>501</v>
      </c>
      <c r="C203" s="133">
        <v>2776174.12</v>
      </c>
      <c r="D203" s="134">
        <v>1812920</v>
      </c>
      <c r="E203" s="124" t="s">
        <v>435</v>
      </c>
      <c r="F203" s="60" t="s">
        <v>435</v>
      </c>
    </row>
    <row r="204" spans="1:6" ht="36.75">
      <c r="A204" s="123" t="s">
        <v>188</v>
      </c>
      <c r="B204" s="130" t="s">
        <v>570</v>
      </c>
      <c r="C204" s="133">
        <v>2776174.12</v>
      </c>
      <c r="D204" s="134">
        <v>1812920</v>
      </c>
      <c r="E204" s="124" t="s">
        <v>435</v>
      </c>
      <c r="F204" s="60" t="s">
        <v>435</v>
      </c>
    </row>
    <row r="205" spans="1:6" ht="15">
      <c r="A205" s="123" t="s">
        <v>492</v>
      </c>
      <c r="B205" s="130" t="s">
        <v>674</v>
      </c>
      <c r="C205" s="133">
        <v>1097190</v>
      </c>
      <c r="D205" s="134">
        <v>961740</v>
      </c>
      <c r="E205" s="124" t="s">
        <v>435</v>
      </c>
      <c r="F205" s="60" t="s">
        <v>435</v>
      </c>
    </row>
    <row r="206" spans="1:6" ht="15">
      <c r="A206" s="123" t="s">
        <v>619</v>
      </c>
      <c r="B206" s="130" t="s">
        <v>9</v>
      </c>
      <c r="C206" s="133">
        <v>1097190</v>
      </c>
      <c r="D206" s="134">
        <v>961740</v>
      </c>
      <c r="E206" s="124" t="s">
        <v>435</v>
      </c>
      <c r="F206" s="60" t="s">
        <v>435</v>
      </c>
    </row>
    <row r="207" spans="1:6" ht="15">
      <c r="A207" s="123" t="s">
        <v>440</v>
      </c>
      <c r="B207" s="130" t="s">
        <v>769</v>
      </c>
      <c r="C207" s="133">
        <v>65840</v>
      </c>
      <c r="D207" s="134">
        <v>14600</v>
      </c>
      <c r="E207" s="124" t="s">
        <v>435</v>
      </c>
      <c r="F207" s="60" t="s">
        <v>435</v>
      </c>
    </row>
    <row r="208" spans="1:6" ht="15">
      <c r="A208" s="123" t="s">
        <v>684</v>
      </c>
      <c r="B208" s="130" t="s">
        <v>110</v>
      </c>
      <c r="C208" s="133">
        <v>4160</v>
      </c>
      <c r="D208" s="134">
        <v>4160</v>
      </c>
      <c r="E208" s="124" t="s">
        <v>435</v>
      </c>
      <c r="F208" s="60" t="s">
        <v>435</v>
      </c>
    </row>
    <row r="209" spans="1:6" ht="15">
      <c r="A209" s="123" t="s">
        <v>35</v>
      </c>
      <c r="B209" s="130" t="s">
        <v>276</v>
      </c>
      <c r="C209" s="133">
        <v>4160</v>
      </c>
      <c r="D209" s="134">
        <v>4160</v>
      </c>
      <c r="E209" s="124" t="s">
        <v>435</v>
      </c>
      <c r="F209" s="60" t="s">
        <v>435</v>
      </c>
    </row>
    <row r="210" spans="1:6" ht="15">
      <c r="A210" s="123" t="s">
        <v>473</v>
      </c>
      <c r="B210" s="130" t="s">
        <v>646</v>
      </c>
      <c r="C210" s="133">
        <v>6928900</v>
      </c>
      <c r="D210" s="134">
        <v>3165097.93</v>
      </c>
      <c r="E210" s="124" t="s">
        <v>435</v>
      </c>
      <c r="F210" s="60" t="s">
        <v>435</v>
      </c>
    </row>
    <row r="211" spans="1:6" ht="15">
      <c r="A211" s="123" t="s">
        <v>277</v>
      </c>
      <c r="B211" s="130" t="s">
        <v>11</v>
      </c>
      <c r="C211" s="133">
        <v>6716320</v>
      </c>
      <c r="D211" s="134">
        <v>3067453.59</v>
      </c>
      <c r="E211" s="124" t="s">
        <v>435</v>
      </c>
      <c r="F211" s="60" t="s">
        <v>435</v>
      </c>
    </row>
    <row r="212" spans="1:6" ht="24.75">
      <c r="A212" s="123" t="s">
        <v>711</v>
      </c>
      <c r="B212" s="130" t="s">
        <v>95</v>
      </c>
      <c r="C212" s="133">
        <v>5976100</v>
      </c>
      <c r="D212" s="134">
        <v>2835320.66</v>
      </c>
      <c r="E212" s="124" t="s">
        <v>435</v>
      </c>
      <c r="F212" s="60" t="s">
        <v>435</v>
      </c>
    </row>
    <row r="213" spans="1:6" ht="15">
      <c r="A213" s="123" t="s">
        <v>340</v>
      </c>
      <c r="B213" s="130" t="s">
        <v>158</v>
      </c>
      <c r="C213" s="133">
        <v>4540000</v>
      </c>
      <c r="D213" s="134">
        <v>2257411.09</v>
      </c>
      <c r="E213" s="124" t="s">
        <v>435</v>
      </c>
      <c r="F213" s="60" t="s">
        <v>435</v>
      </c>
    </row>
    <row r="214" spans="1:6" ht="15">
      <c r="A214" s="123" t="s">
        <v>383</v>
      </c>
      <c r="B214" s="130" t="s">
        <v>234</v>
      </c>
      <c r="C214" s="133">
        <v>65000</v>
      </c>
      <c r="D214" s="134">
        <v>14612</v>
      </c>
      <c r="E214" s="124" t="s">
        <v>435</v>
      </c>
      <c r="F214" s="60" t="s">
        <v>435</v>
      </c>
    </row>
    <row r="215" spans="1:6" ht="15">
      <c r="A215" s="123" t="s">
        <v>436</v>
      </c>
      <c r="B215" s="130" t="s">
        <v>294</v>
      </c>
      <c r="C215" s="133">
        <v>1371100</v>
      </c>
      <c r="D215" s="134">
        <v>563297.57</v>
      </c>
      <c r="E215" s="124" t="s">
        <v>435</v>
      </c>
      <c r="F215" s="60" t="s">
        <v>435</v>
      </c>
    </row>
    <row r="216" spans="1:6" ht="15">
      <c r="A216" s="123" t="s">
        <v>615</v>
      </c>
      <c r="B216" s="130" t="s">
        <v>7</v>
      </c>
      <c r="C216" s="133">
        <v>641960</v>
      </c>
      <c r="D216" s="134">
        <v>174228.24</v>
      </c>
      <c r="E216" s="124" t="s">
        <v>435</v>
      </c>
      <c r="F216" s="60" t="s">
        <v>435</v>
      </c>
    </row>
    <row r="217" spans="1:6" ht="15">
      <c r="A217" s="123" t="s">
        <v>83</v>
      </c>
      <c r="B217" s="130" t="s">
        <v>249</v>
      </c>
      <c r="C217" s="133">
        <v>99000</v>
      </c>
      <c r="D217" s="134">
        <v>47875.37</v>
      </c>
      <c r="E217" s="124" t="s">
        <v>435</v>
      </c>
      <c r="F217" s="60" t="s">
        <v>435</v>
      </c>
    </row>
    <row r="218" spans="1:6" ht="15">
      <c r="A218" s="123" t="s">
        <v>286</v>
      </c>
      <c r="B218" s="130" t="s">
        <v>313</v>
      </c>
      <c r="C218" s="133">
        <v>35360</v>
      </c>
      <c r="D218" s="134">
        <v>12526.7</v>
      </c>
      <c r="E218" s="124" t="s">
        <v>435</v>
      </c>
      <c r="F218" s="60" t="s">
        <v>435</v>
      </c>
    </row>
    <row r="219" spans="1:6" ht="15">
      <c r="A219" s="123" t="s">
        <v>202</v>
      </c>
      <c r="B219" s="130" t="s">
        <v>375</v>
      </c>
      <c r="C219" s="133">
        <v>309300</v>
      </c>
      <c r="D219" s="134">
        <v>84164.67</v>
      </c>
      <c r="E219" s="124" t="s">
        <v>435</v>
      </c>
      <c r="F219" s="60" t="s">
        <v>435</v>
      </c>
    </row>
    <row r="220" spans="1:6" ht="15">
      <c r="A220" s="123" t="s">
        <v>628</v>
      </c>
      <c r="B220" s="130" t="s">
        <v>676</v>
      </c>
      <c r="C220" s="133">
        <v>55000</v>
      </c>
      <c r="D220" s="134">
        <v>7738.48</v>
      </c>
      <c r="E220" s="124" t="s">
        <v>435</v>
      </c>
      <c r="F220" s="60" t="s">
        <v>435</v>
      </c>
    </row>
    <row r="221" spans="1:6" ht="15">
      <c r="A221" s="123" t="s">
        <v>22</v>
      </c>
      <c r="B221" s="130" t="s">
        <v>752</v>
      </c>
      <c r="C221" s="133">
        <v>143300</v>
      </c>
      <c r="D221" s="134">
        <v>21923.02</v>
      </c>
      <c r="E221" s="124" t="s">
        <v>435</v>
      </c>
      <c r="F221" s="60" t="s">
        <v>435</v>
      </c>
    </row>
    <row r="222" spans="1:6" ht="15">
      <c r="A222" s="123" t="s">
        <v>440</v>
      </c>
      <c r="B222" s="130" t="s">
        <v>418</v>
      </c>
      <c r="C222" s="133">
        <v>98260</v>
      </c>
      <c r="D222" s="134">
        <v>57904.69</v>
      </c>
      <c r="E222" s="124" t="s">
        <v>435</v>
      </c>
      <c r="F222" s="60" t="s">
        <v>435</v>
      </c>
    </row>
    <row r="223" spans="1:6" ht="15">
      <c r="A223" s="123" t="s">
        <v>684</v>
      </c>
      <c r="B223" s="130" t="s">
        <v>407</v>
      </c>
      <c r="C223" s="133">
        <v>212580</v>
      </c>
      <c r="D223" s="134">
        <v>97644.34</v>
      </c>
      <c r="E223" s="124" t="s">
        <v>435</v>
      </c>
      <c r="F223" s="60" t="s">
        <v>435</v>
      </c>
    </row>
    <row r="224" spans="1:6" ht="15">
      <c r="A224" s="123" t="s">
        <v>254</v>
      </c>
      <c r="B224" s="130" t="s">
        <v>478</v>
      </c>
      <c r="C224" s="133">
        <v>15000</v>
      </c>
      <c r="D224" s="134">
        <v>3000</v>
      </c>
      <c r="E224" s="124" t="s">
        <v>435</v>
      </c>
      <c r="F224" s="60" t="s">
        <v>435</v>
      </c>
    </row>
    <row r="225" spans="1:6" ht="15">
      <c r="A225" s="123" t="s">
        <v>35</v>
      </c>
      <c r="B225" s="130" t="s">
        <v>557</v>
      </c>
      <c r="C225" s="133">
        <v>197580</v>
      </c>
      <c r="D225" s="134">
        <v>94644.34</v>
      </c>
      <c r="E225" s="124" t="s">
        <v>435</v>
      </c>
      <c r="F225" s="60" t="s">
        <v>435</v>
      </c>
    </row>
    <row r="226" spans="1:6" ht="15">
      <c r="A226" s="123" t="s">
        <v>563</v>
      </c>
      <c r="B226" s="130" t="s">
        <v>71</v>
      </c>
      <c r="C226" s="133">
        <v>43333875</v>
      </c>
      <c r="D226" s="134">
        <v>20851479.21</v>
      </c>
      <c r="E226" s="124" t="s">
        <v>435</v>
      </c>
      <c r="F226" s="60" t="s">
        <v>435</v>
      </c>
    </row>
    <row r="227" spans="1:6" ht="15">
      <c r="A227" s="123" t="s">
        <v>277</v>
      </c>
      <c r="B227" s="130" t="s">
        <v>223</v>
      </c>
      <c r="C227" s="133">
        <v>43333875</v>
      </c>
      <c r="D227" s="134">
        <v>20851479.21</v>
      </c>
      <c r="E227" s="124" t="s">
        <v>435</v>
      </c>
      <c r="F227" s="60" t="s">
        <v>435</v>
      </c>
    </row>
    <row r="228" spans="1:6" ht="15">
      <c r="A228" s="123" t="s">
        <v>615</v>
      </c>
      <c r="B228" s="130" t="s">
        <v>218</v>
      </c>
      <c r="C228" s="133">
        <v>1159638.55</v>
      </c>
      <c r="D228" s="134">
        <v>9638.55</v>
      </c>
      <c r="E228" s="124" t="s">
        <v>435</v>
      </c>
      <c r="F228" s="60" t="s">
        <v>435</v>
      </c>
    </row>
    <row r="229" spans="1:6" ht="15">
      <c r="A229" s="123" t="s">
        <v>628</v>
      </c>
      <c r="B229" s="130" t="s">
        <v>713</v>
      </c>
      <c r="C229" s="133">
        <v>6530.06</v>
      </c>
      <c r="D229" s="134">
        <v>6530.06</v>
      </c>
      <c r="E229" s="124" t="s">
        <v>435</v>
      </c>
      <c r="F229" s="60" t="s">
        <v>435</v>
      </c>
    </row>
    <row r="230" spans="1:6" ht="15">
      <c r="A230" s="123" t="s">
        <v>22</v>
      </c>
      <c r="B230" s="130" t="s">
        <v>151</v>
      </c>
      <c r="C230" s="133">
        <v>1153108.49</v>
      </c>
      <c r="D230" s="134">
        <v>3108.49</v>
      </c>
      <c r="E230" s="124" t="s">
        <v>435</v>
      </c>
      <c r="F230" s="60" t="s">
        <v>435</v>
      </c>
    </row>
    <row r="231" spans="1:6" ht="15">
      <c r="A231" s="123" t="s">
        <v>809</v>
      </c>
      <c r="B231" s="130" t="s">
        <v>378</v>
      </c>
      <c r="C231" s="133">
        <v>42044925</v>
      </c>
      <c r="D231" s="134">
        <v>20722890.66</v>
      </c>
      <c r="E231" s="124" t="s">
        <v>435</v>
      </c>
      <c r="F231" s="60" t="s">
        <v>435</v>
      </c>
    </row>
    <row r="232" spans="1:6" ht="36.75">
      <c r="A232" s="123" t="s">
        <v>188</v>
      </c>
      <c r="B232" s="130" t="s">
        <v>437</v>
      </c>
      <c r="C232" s="133">
        <v>42044925</v>
      </c>
      <c r="D232" s="134">
        <v>20722890.66</v>
      </c>
      <c r="E232" s="124" t="s">
        <v>435</v>
      </c>
      <c r="F232" s="60" t="s">
        <v>435</v>
      </c>
    </row>
    <row r="233" spans="1:6" ht="15">
      <c r="A233" s="123" t="s">
        <v>644</v>
      </c>
      <c r="B233" s="130" t="s">
        <v>295</v>
      </c>
      <c r="C233" s="133">
        <v>106950</v>
      </c>
      <c r="D233" s="134">
        <v>106950</v>
      </c>
      <c r="E233" s="124" t="s">
        <v>435</v>
      </c>
      <c r="F233" s="60" t="s">
        <v>435</v>
      </c>
    </row>
    <row r="234" spans="1:6" ht="24.75">
      <c r="A234" s="123" t="s">
        <v>49</v>
      </c>
      <c r="B234" s="130" t="s">
        <v>523</v>
      </c>
      <c r="C234" s="133">
        <v>106950</v>
      </c>
      <c r="D234" s="134">
        <v>106950</v>
      </c>
      <c r="E234" s="124" t="s">
        <v>435</v>
      </c>
      <c r="F234" s="60" t="s">
        <v>435</v>
      </c>
    </row>
    <row r="235" spans="1:6" ht="15">
      <c r="A235" s="123" t="s">
        <v>440</v>
      </c>
      <c r="B235" s="130" t="s">
        <v>453</v>
      </c>
      <c r="C235" s="133">
        <v>22361.45</v>
      </c>
      <c r="D235" s="134">
        <v>12000</v>
      </c>
      <c r="E235" s="124" t="s">
        <v>435</v>
      </c>
      <c r="F235" s="60" t="s">
        <v>435</v>
      </c>
    </row>
    <row r="236" spans="1:6" ht="15">
      <c r="A236" s="123" t="s">
        <v>678</v>
      </c>
      <c r="B236" s="130" t="s">
        <v>207</v>
      </c>
      <c r="C236" s="133">
        <v>43333875</v>
      </c>
      <c r="D236" s="134">
        <v>20851479.21</v>
      </c>
      <c r="E236" s="124" t="s">
        <v>435</v>
      </c>
      <c r="F236" s="60" t="s">
        <v>435</v>
      </c>
    </row>
    <row r="237" spans="1:6" ht="15">
      <c r="A237" s="123" t="s">
        <v>277</v>
      </c>
      <c r="B237" s="130" t="s">
        <v>362</v>
      </c>
      <c r="C237" s="133">
        <v>43333875</v>
      </c>
      <c r="D237" s="134">
        <v>20851479.21</v>
      </c>
      <c r="E237" s="124" t="s">
        <v>435</v>
      </c>
      <c r="F237" s="60" t="s">
        <v>435</v>
      </c>
    </row>
    <row r="238" spans="1:6" ht="15">
      <c r="A238" s="123" t="s">
        <v>615</v>
      </c>
      <c r="B238" s="130" t="s">
        <v>359</v>
      </c>
      <c r="C238" s="133">
        <v>1159638.55</v>
      </c>
      <c r="D238" s="134">
        <v>9638.55</v>
      </c>
      <c r="E238" s="124" t="s">
        <v>435</v>
      </c>
      <c r="F238" s="60" t="s">
        <v>435</v>
      </c>
    </row>
    <row r="239" spans="1:6" ht="15">
      <c r="A239" s="123" t="s">
        <v>628</v>
      </c>
      <c r="B239" s="130" t="s">
        <v>239</v>
      </c>
      <c r="C239" s="133">
        <v>6530.06</v>
      </c>
      <c r="D239" s="134">
        <v>6530.06</v>
      </c>
      <c r="E239" s="124" t="s">
        <v>435</v>
      </c>
      <c r="F239" s="60" t="s">
        <v>435</v>
      </c>
    </row>
    <row r="240" spans="1:6" ht="15">
      <c r="A240" s="123" t="s">
        <v>22</v>
      </c>
      <c r="B240" s="130" t="s">
        <v>299</v>
      </c>
      <c r="C240" s="133">
        <v>1153108.49</v>
      </c>
      <c r="D240" s="134">
        <v>3108.49</v>
      </c>
      <c r="E240" s="124" t="s">
        <v>435</v>
      </c>
      <c r="F240" s="60" t="s">
        <v>435</v>
      </c>
    </row>
    <row r="241" spans="1:6" ht="15">
      <c r="A241" s="123" t="s">
        <v>809</v>
      </c>
      <c r="B241" s="130" t="s">
        <v>519</v>
      </c>
      <c r="C241" s="133">
        <v>42044925</v>
      </c>
      <c r="D241" s="134">
        <v>20722890.66</v>
      </c>
      <c r="E241" s="124" t="s">
        <v>435</v>
      </c>
      <c r="F241" s="60" t="s">
        <v>435</v>
      </c>
    </row>
    <row r="242" spans="1:6" ht="36.75">
      <c r="A242" s="123" t="s">
        <v>188</v>
      </c>
      <c r="B242" s="130" t="s">
        <v>590</v>
      </c>
      <c r="C242" s="133">
        <v>42044925</v>
      </c>
      <c r="D242" s="134">
        <v>20722890.66</v>
      </c>
      <c r="E242" s="124" t="s">
        <v>435</v>
      </c>
      <c r="F242" s="60" t="s">
        <v>435</v>
      </c>
    </row>
    <row r="243" spans="1:6" ht="15">
      <c r="A243" s="123" t="s">
        <v>644</v>
      </c>
      <c r="B243" s="130" t="s">
        <v>605</v>
      </c>
      <c r="C243" s="133">
        <v>106950</v>
      </c>
      <c r="D243" s="134">
        <v>106950</v>
      </c>
      <c r="E243" s="124" t="s">
        <v>435</v>
      </c>
      <c r="F243" s="60" t="s">
        <v>435</v>
      </c>
    </row>
    <row r="244" spans="1:6" ht="24.75">
      <c r="A244" s="123" t="s">
        <v>49</v>
      </c>
      <c r="B244" s="130" t="s">
        <v>673</v>
      </c>
      <c r="C244" s="133">
        <v>106950</v>
      </c>
      <c r="D244" s="134">
        <v>106950</v>
      </c>
      <c r="E244" s="124" t="s">
        <v>435</v>
      </c>
      <c r="F244" s="60" t="s">
        <v>435</v>
      </c>
    </row>
    <row r="245" spans="1:6" ht="15">
      <c r="A245" s="123" t="s">
        <v>440</v>
      </c>
      <c r="B245" s="130" t="s">
        <v>788</v>
      </c>
      <c r="C245" s="133">
        <v>22361.45</v>
      </c>
      <c r="D245" s="134">
        <v>12000</v>
      </c>
      <c r="E245" s="124" t="s">
        <v>435</v>
      </c>
      <c r="F245" s="60" t="s">
        <v>435</v>
      </c>
    </row>
    <row r="246" spans="1:6" ht="15">
      <c r="A246" s="123" t="s">
        <v>552</v>
      </c>
      <c r="B246" s="130" t="s">
        <v>413</v>
      </c>
      <c r="C246" s="133">
        <v>23875004.75</v>
      </c>
      <c r="D246" s="134">
        <v>9901798.94</v>
      </c>
      <c r="E246" s="124" t="s">
        <v>435</v>
      </c>
      <c r="F246" s="60" t="s">
        <v>435</v>
      </c>
    </row>
    <row r="247" spans="1:6" ht="15">
      <c r="A247" s="123" t="s">
        <v>277</v>
      </c>
      <c r="B247" s="130" t="s">
        <v>564</v>
      </c>
      <c r="C247" s="133">
        <v>23674504.75</v>
      </c>
      <c r="D247" s="134">
        <v>9797416.44</v>
      </c>
      <c r="E247" s="124" t="s">
        <v>435</v>
      </c>
      <c r="F247" s="60" t="s">
        <v>435</v>
      </c>
    </row>
    <row r="248" spans="1:6" ht="24.75">
      <c r="A248" s="123" t="s">
        <v>711</v>
      </c>
      <c r="B248" s="130" t="s">
        <v>653</v>
      </c>
      <c r="C248" s="133">
        <v>1737400</v>
      </c>
      <c r="D248" s="134">
        <v>778273.49</v>
      </c>
      <c r="E248" s="124" t="s">
        <v>435</v>
      </c>
      <c r="F248" s="60" t="s">
        <v>435</v>
      </c>
    </row>
    <row r="249" spans="1:6" ht="15">
      <c r="A249" s="123" t="s">
        <v>340</v>
      </c>
      <c r="B249" s="130" t="s">
        <v>725</v>
      </c>
      <c r="C249" s="133">
        <v>1307600</v>
      </c>
      <c r="D249" s="134">
        <v>569485.36</v>
      </c>
      <c r="E249" s="124" t="s">
        <v>435</v>
      </c>
      <c r="F249" s="60" t="s">
        <v>435</v>
      </c>
    </row>
    <row r="250" spans="1:6" ht="15">
      <c r="A250" s="123" t="s">
        <v>383</v>
      </c>
      <c r="B250" s="130" t="s">
        <v>804</v>
      </c>
      <c r="C250" s="133">
        <v>35000</v>
      </c>
      <c r="D250" s="134">
        <v>1200</v>
      </c>
      <c r="E250" s="124" t="s">
        <v>435</v>
      </c>
      <c r="F250" s="60" t="s">
        <v>435</v>
      </c>
    </row>
    <row r="251" spans="1:6" ht="15">
      <c r="A251" s="123" t="s">
        <v>436</v>
      </c>
      <c r="B251" s="130" t="s">
        <v>65</v>
      </c>
      <c r="C251" s="133">
        <v>394800</v>
      </c>
      <c r="D251" s="134">
        <v>207588.13</v>
      </c>
      <c r="E251" s="124" t="s">
        <v>435</v>
      </c>
      <c r="F251" s="60" t="s">
        <v>435</v>
      </c>
    </row>
    <row r="252" spans="1:6" ht="15">
      <c r="A252" s="123" t="s">
        <v>615</v>
      </c>
      <c r="B252" s="130" t="s">
        <v>559</v>
      </c>
      <c r="C252" s="133">
        <v>652200</v>
      </c>
      <c r="D252" s="134">
        <v>195677.88</v>
      </c>
      <c r="E252" s="124" t="s">
        <v>435</v>
      </c>
      <c r="F252" s="60" t="s">
        <v>435</v>
      </c>
    </row>
    <row r="253" spans="1:6" ht="15">
      <c r="A253" s="123" t="s">
        <v>83</v>
      </c>
      <c r="B253" s="130" t="s">
        <v>5</v>
      </c>
      <c r="C253" s="133">
        <v>100000</v>
      </c>
      <c r="D253" s="134">
        <v>52419.39</v>
      </c>
      <c r="E253" s="124" t="s">
        <v>435</v>
      </c>
      <c r="F253" s="60" t="s">
        <v>435</v>
      </c>
    </row>
    <row r="254" spans="1:6" ht="15">
      <c r="A254" s="123" t="s">
        <v>286</v>
      </c>
      <c r="B254" s="130" t="s">
        <v>80</v>
      </c>
      <c r="C254" s="133">
        <v>66800</v>
      </c>
      <c r="D254" s="134">
        <v>17830.87</v>
      </c>
      <c r="E254" s="124" t="s">
        <v>435</v>
      </c>
      <c r="F254" s="60" t="s">
        <v>435</v>
      </c>
    </row>
    <row r="255" spans="1:6" ht="15">
      <c r="A255" s="123" t="s">
        <v>202</v>
      </c>
      <c r="B255" s="130" t="s">
        <v>136</v>
      </c>
      <c r="C255" s="133">
        <v>82600</v>
      </c>
      <c r="D255" s="134">
        <v>31042.7</v>
      </c>
      <c r="E255" s="124" t="s">
        <v>435</v>
      </c>
      <c r="F255" s="60" t="s">
        <v>435</v>
      </c>
    </row>
    <row r="256" spans="1:6" ht="15">
      <c r="A256" s="123" t="s">
        <v>628</v>
      </c>
      <c r="B256" s="130" t="s">
        <v>434</v>
      </c>
      <c r="C256" s="133">
        <v>110200</v>
      </c>
      <c r="D256" s="134">
        <v>8350</v>
      </c>
      <c r="E256" s="124" t="s">
        <v>435</v>
      </c>
      <c r="F256" s="60" t="s">
        <v>435</v>
      </c>
    </row>
    <row r="257" spans="1:6" ht="15">
      <c r="A257" s="123" t="s">
        <v>22</v>
      </c>
      <c r="B257" s="130" t="s">
        <v>495</v>
      </c>
      <c r="C257" s="133">
        <v>292600</v>
      </c>
      <c r="D257" s="134">
        <v>86034.92</v>
      </c>
      <c r="E257" s="124" t="s">
        <v>435</v>
      </c>
      <c r="F257" s="60" t="s">
        <v>435</v>
      </c>
    </row>
    <row r="258" spans="1:6" ht="15">
      <c r="A258" s="123" t="s">
        <v>809</v>
      </c>
      <c r="B258" s="130" t="s">
        <v>737</v>
      </c>
      <c r="C258" s="133">
        <v>4333900</v>
      </c>
      <c r="D258" s="134">
        <v>2255203.29</v>
      </c>
      <c r="E258" s="124" t="s">
        <v>435</v>
      </c>
      <c r="F258" s="60" t="s">
        <v>435</v>
      </c>
    </row>
    <row r="259" spans="1:6" ht="36.75">
      <c r="A259" s="123" t="s">
        <v>188</v>
      </c>
      <c r="B259" s="130" t="s">
        <v>0</v>
      </c>
      <c r="C259" s="133">
        <v>4333900</v>
      </c>
      <c r="D259" s="134">
        <v>2255203.29</v>
      </c>
      <c r="E259" s="124" t="s">
        <v>435</v>
      </c>
      <c r="F259" s="60" t="s">
        <v>435</v>
      </c>
    </row>
    <row r="260" spans="1:6" ht="15">
      <c r="A260" s="123" t="s">
        <v>644</v>
      </c>
      <c r="B260" s="130" t="s">
        <v>24</v>
      </c>
      <c r="C260" s="133">
        <v>7842540</v>
      </c>
      <c r="D260" s="134">
        <v>6039740</v>
      </c>
      <c r="E260" s="124" t="s">
        <v>435</v>
      </c>
      <c r="F260" s="60" t="s">
        <v>435</v>
      </c>
    </row>
    <row r="261" spans="1:6" ht="24.75">
      <c r="A261" s="123" t="s">
        <v>49</v>
      </c>
      <c r="B261" s="130" t="s">
        <v>88</v>
      </c>
      <c r="C261" s="133">
        <v>7842540</v>
      </c>
      <c r="D261" s="134">
        <v>6039740</v>
      </c>
      <c r="E261" s="124" t="s">
        <v>435</v>
      </c>
      <c r="F261" s="60" t="s">
        <v>435</v>
      </c>
    </row>
    <row r="262" spans="1:6" ht="15">
      <c r="A262" s="123" t="s">
        <v>492</v>
      </c>
      <c r="B262" s="130" t="s">
        <v>734</v>
      </c>
      <c r="C262" s="133">
        <v>9004304.75</v>
      </c>
      <c r="D262" s="134">
        <v>456361.78</v>
      </c>
      <c r="E262" s="124" t="s">
        <v>435</v>
      </c>
      <c r="F262" s="60" t="s">
        <v>435</v>
      </c>
    </row>
    <row r="263" spans="1:6" ht="15">
      <c r="A263" s="123" t="s">
        <v>619</v>
      </c>
      <c r="B263" s="130" t="s">
        <v>243</v>
      </c>
      <c r="C263" s="133">
        <v>8097604.75</v>
      </c>
      <c r="D263" s="134">
        <v>117249</v>
      </c>
      <c r="E263" s="124" t="s">
        <v>435</v>
      </c>
      <c r="F263" s="60" t="s">
        <v>435</v>
      </c>
    </row>
    <row r="264" spans="1:6" ht="36.75">
      <c r="A264" s="123" t="s">
        <v>447</v>
      </c>
      <c r="B264" s="130" t="s">
        <v>302</v>
      </c>
      <c r="C264" s="133">
        <v>906700</v>
      </c>
      <c r="D264" s="134">
        <v>339112.78</v>
      </c>
      <c r="E264" s="124" t="s">
        <v>435</v>
      </c>
      <c r="F264" s="60" t="s">
        <v>435</v>
      </c>
    </row>
    <row r="265" spans="1:6" ht="15">
      <c r="A265" s="123" t="s">
        <v>440</v>
      </c>
      <c r="B265" s="130" t="s">
        <v>185</v>
      </c>
      <c r="C265" s="133">
        <v>104160</v>
      </c>
      <c r="D265" s="134">
        <v>72160</v>
      </c>
      <c r="E265" s="124" t="s">
        <v>435</v>
      </c>
      <c r="F265" s="60" t="s">
        <v>435</v>
      </c>
    </row>
    <row r="266" spans="1:6" ht="15">
      <c r="A266" s="123" t="s">
        <v>684</v>
      </c>
      <c r="B266" s="130" t="s">
        <v>170</v>
      </c>
      <c r="C266" s="133">
        <v>200500</v>
      </c>
      <c r="D266" s="134">
        <v>104382.5</v>
      </c>
      <c r="E266" s="124" t="s">
        <v>435</v>
      </c>
      <c r="F266" s="60" t="s">
        <v>435</v>
      </c>
    </row>
    <row r="267" spans="1:6" ht="15">
      <c r="A267" s="123" t="s">
        <v>254</v>
      </c>
      <c r="B267" s="130" t="s">
        <v>258</v>
      </c>
      <c r="C267" s="133">
        <v>50000</v>
      </c>
      <c r="D267" s="134">
        <v>13379</v>
      </c>
      <c r="E267" s="124" t="s">
        <v>435</v>
      </c>
      <c r="F267" s="60" t="s">
        <v>435</v>
      </c>
    </row>
    <row r="268" spans="1:6" ht="15">
      <c r="A268" s="123" t="s">
        <v>35</v>
      </c>
      <c r="B268" s="130" t="s">
        <v>332</v>
      </c>
      <c r="C268" s="133">
        <v>150500</v>
      </c>
      <c r="D268" s="134">
        <v>91003.5</v>
      </c>
      <c r="E268" s="124" t="s">
        <v>435</v>
      </c>
      <c r="F268" s="60" t="s">
        <v>435</v>
      </c>
    </row>
    <row r="269" spans="1:6" ht="15">
      <c r="A269" s="123" t="s">
        <v>741</v>
      </c>
      <c r="B269" s="130" t="s">
        <v>553</v>
      </c>
      <c r="C269" s="133">
        <v>906700</v>
      </c>
      <c r="D269" s="134">
        <v>339112.78</v>
      </c>
      <c r="E269" s="124" t="s">
        <v>435</v>
      </c>
      <c r="F269" s="60" t="s">
        <v>435</v>
      </c>
    </row>
    <row r="270" spans="1:6" ht="15">
      <c r="A270" s="123" t="s">
        <v>277</v>
      </c>
      <c r="B270" s="130" t="s">
        <v>719</v>
      </c>
      <c r="C270" s="133">
        <v>906700</v>
      </c>
      <c r="D270" s="134">
        <v>339112.78</v>
      </c>
      <c r="E270" s="124" t="s">
        <v>435</v>
      </c>
      <c r="F270" s="60" t="s">
        <v>435</v>
      </c>
    </row>
    <row r="271" spans="1:6" ht="15">
      <c r="A271" s="123" t="s">
        <v>492</v>
      </c>
      <c r="B271" s="130" t="s">
        <v>256</v>
      </c>
      <c r="C271" s="133">
        <v>906700</v>
      </c>
      <c r="D271" s="134">
        <v>339112.78</v>
      </c>
      <c r="E271" s="124" t="s">
        <v>435</v>
      </c>
      <c r="F271" s="60" t="s">
        <v>435</v>
      </c>
    </row>
    <row r="272" spans="1:6" ht="36.75">
      <c r="A272" s="123" t="s">
        <v>447</v>
      </c>
      <c r="B272" s="130" t="s">
        <v>610</v>
      </c>
      <c r="C272" s="133">
        <v>906700</v>
      </c>
      <c r="D272" s="134">
        <v>339112.78</v>
      </c>
      <c r="E272" s="124" t="s">
        <v>435</v>
      </c>
      <c r="F272" s="60" t="s">
        <v>435</v>
      </c>
    </row>
    <row r="273" spans="1:6" ht="15">
      <c r="A273" s="123" t="s">
        <v>621</v>
      </c>
      <c r="B273" s="130" t="s">
        <v>229</v>
      </c>
      <c r="C273" s="133">
        <v>8097604.75</v>
      </c>
      <c r="D273" s="134">
        <v>117249</v>
      </c>
      <c r="E273" s="124" t="s">
        <v>435</v>
      </c>
      <c r="F273" s="60" t="s">
        <v>435</v>
      </c>
    </row>
    <row r="274" spans="1:6" ht="15">
      <c r="A274" s="123" t="s">
        <v>277</v>
      </c>
      <c r="B274" s="130" t="s">
        <v>379</v>
      </c>
      <c r="C274" s="133">
        <v>8097604.75</v>
      </c>
      <c r="D274" s="134">
        <v>117249</v>
      </c>
      <c r="E274" s="124" t="s">
        <v>435</v>
      </c>
      <c r="F274" s="60" t="s">
        <v>435</v>
      </c>
    </row>
    <row r="275" spans="1:6" ht="15">
      <c r="A275" s="123" t="s">
        <v>492</v>
      </c>
      <c r="B275" s="130" t="s">
        <v>704</v>
      </c>
      <c r="C275" s="133">
        <v>8097604.75</v>
      </c>
      <c r="D275" s="134">
        <v>117249</v>
      </c>
      <c r="E275" s="124" t="s">
        <v>435</v>
      </c>
      <c r="F275" s="60" t="s">
        <v>435</v>
      </c>
    </row>
    <row r="276" spans="1:6" ht="15">
      <c r="A276" s="123" t="s">
        <v>619</v>
      </c>
      <c r="B276" s="130" t="s">
        <v>52</v>
      </c>
      <c r="C276" s="133">
        <v>8097604.75</v>
      </c>
      <c r="D276" s="134">
        <v>117249</v>
      </c>
      <c r="E276" s="124" t="s">
        <v>435</v>
      </c>
      <c r="F276" s="60" t="s">
        <v>435</v>
      </c>
    </row>
    <row r="277" spans="1:6" ht="15">
      <c r="A277" s="123" t="s">
        <v>700</v>
      </c>
      <c r="B277" s="130" t="s">
        <v>368</v>
      </c>
      <c r="C277" s="133">
        <v>12157100</v>
      </c>
      <c r="D277" s="134">
        <v>8265603.29</v>
      </c>
      <c r="E277" s="124" t="s">
        <v>435</v>
      </c>
      <c r="F277" s="60" t="s">
        <v>435</v>
      </c>
    </row>
    <row r="278" spans="1:6" ht="15">
      <c r="A278" s="123" t="s">
        <v>277</v>
      </c>
      <c r="B278" s="130" t="s">
        <v>520</v>
      </c>
      <c r="C278" s="133">
        <v>12157100</v>
      </c>
      <c r="D278" s="134">
        <v>8265603.29</v>
      </c>
      <c r="E278" s="124" t="s">
        <v>435</v>
      </c>
      <c r="F278" s="60" t="s">
        <v>435</v>
      </c>
    </row>
    <row r="279" spans="1:6" ht="15">
      <c r="A279" s="123" t="s">
        <v>809</v>
      </c>
      <c r="B279" s="130" t="s">
        <v>70</v>
      </c>
      <c r="C279" s="133">
        <v>4333900</v>
      </c>
      <c r="D279" s="134">
        <v>2255203.29</v>
      </c>
      <c r="E279" s="124" t="s">
        <v>435</v>
      </c>
      <c r="F279" s="60" t="s">
        <v>435</v>
      </c>
    </row>
    <row r="280" spans="1:6" ht="36.75">
      <c r="A280" s="123" t="s">
        <v>188</v>
      </c>
      <c r="B280" s="130" t="s">
        <v>118</v>
      </c>
      <c r="C280" s="133">
        <v>4333900</v>
      </c>
      <c r="D280" s="134">
        <v>2255203.29</v>
      </c>
      <c r="E280" s="124" t="s">
        <v>435</v>
      </c>
      <c r="F280" s="60" t="s">
        <v>435</v>
      </c>
    </row>
    <row r="281" spans="1:6" ht="15">
      <c r="A281" s="123" t="s">
        <v>644</v>
      </c>
      <c r="B281" s="130" t="s">
        <v>789</v>
      </c>
      <c r="C281" s="133">
        <v>7813200</v>
      </c>
      <c r="D281" s="134">
        <v>6010400</v>
      </c>
      <c r="E281" s="124" t="s">
        <v>435</v>
      </c>
      <c r="F281" s="60" t="s">
        <v>435</v>
      </c>
    </row>
    <row r="282" spans="1:6" ht="24.75">
      <c r="A282" s="123" t="s">
        <v>49</v>
      </c>
      <c r="B282" s="130" t="s">
        <v>211</v>
      </c>
      <c r="C282" s="133">
        <v>7813200</v>
      </c>
      <c r="D282" s="134">
        <v>6010400</v>
      </c>
      <c r="E282" s="124" t="s">
        <v>435</v>
      </c>
      <c r="F282" s="60" t="s">
        <v>435</v>
      </c>
    </row>
    <row r="283" spans="1:6" ht="15">
      <c r="A283" s="123" t="s">
        <v>440</v>
      </c>
      <c r="B283" s="130" t="s">
        <v>132</v>
      </c>
      <c r="C283" s="133">
        <v>10000</v>
      </c>
      <c r="D283" s="134" t="s">
        <v>435</v>
      </c>
      <c r="E283" s="124" t="s">
        <v>435</v>
      </c>
      <c r="F283" s="60" t="s">
        <v>435</v>
      </c>
    </row>
    <row r="284" spans="1:6" ht="24.75">
      <c r="A284" s="123" t="s">
        <v>303</v>
      </c>
      <c r="B284" s="130" t="s">
        <v>45</v>
      </c>
      <c r="C284" s="133">
        <v>2713600</v>
      </c>
      <c r="D284" s="134">
        <v>1179833.87</v>
      </c>
      <c r="E284" s="124" t="s">
        <v>435</v>
      </c>
      <c r="F284" s="60" t="s">
        <v>435</v>
      </c>
    </row>
    <row r="285" spans="1:6" ht="15">
      <c r="A285" s="123" t="s">
        <v>277</v>
      </c>
      <c r="B285" s="130" t="s">
        <v>190</v>
      </c>
      <c r="C285" s="133">
        <v>2513100</v>
      </c>
      <c r="D285" s="134">
        <v>1075451.37</v>
      </c>
      <c r="E285" s="124" t="s">
        <v>435</v>
      </c>
      <c r="F285" s="60" t="s">
        <v>435</v>
      </c>
    </row>
    <row r="286" spans="1:6" ht="24.75">
      <c r="A286" s="123" t="s">
        <v>711</v>
      </c>
      <c r="B286" s="130" t="s">
        <v>274</v>
      </c>
      <c r="C286" s="133">
        <v>1737400</v>
      </c>
      <c r="D286" s="134">
        <v>778273.49</v>
      </c>
      <c r="E286" s="124" t="s">
        <v>435</v>
      </c>
      <c r="F286" s="60" t="s">
        <v>435</v>
      </c>
    </row>
    <row r="287" spans="1:6" ht="15">
      <c r="A287" s="123" t="s">
        <v>340</v>
      </c>
      <c r="B287" s="130" t="s">
        <v>336</v>
      </c>
      <c r="C287" s="133">
        <v>1307600</v>
      </c>
      <c r="D287" s="134">
        <v>569485.36</v>
      </c>
      <c r="E287" s="124" t="s">
        <v>435</v>
      </c>
      <c r="F287" s="60" t="s">
        <v>435</v>
      </c>
    </row>
    <row r="288" spans="1:6" ht="15">
      <c r="A288" s="123" t="s">
        <v>383</v>
      </c>
      <c r="B288" s="130" t="s">
        <v>567</v>
      </c>
      <c r="C288" s="133">
        <v>35000</v>
      </c>
      <c r="D288" s="134">
        <v>1200</v>
      </c>
      <c r="E288" s="124" t="s">
        <v>435</v>
      </c>
      <c r="F288" s="60" t="s">
        <v>435</v>
      </c>
    </row>
    <row r="289" spans="1:6" ht="15">
      <c r="A289" s="123" t="s">
        <v>436</v>
      </c>
      <c r="B289" s="130" t="s">
        <v>629</v>
      </c>
      <c r="C289" s="133">
        <v>394800</v>
      </c>
      <c r="D289" s="134">
        <v>207588.13</v>
      </c>
      <c r="E289" s="124" t="s">
        <v>435</v>
      </c>
      <c r="F289" s="60" t="s">
        <v>435</v>
      </c>
    </row>
    <row r="290" spans="1:6" ht="15">
      <c r="A290" s="123" t="s">
        <v>615</v>
      </c>
      <c r="B290" s="130" t="s">
        <v>353</v>
      </c>
      <c r="C290" s="133">
        <v>652200</v>
      </c>
      <c r="D290" s="134">
        <v>195677.88</v>
      </c>
      <c r="E290" s="124" t="s">
        <v>435</v>
      </c>
      <c r="F290" s="60" t="s">
        <v>435</v>
      </c>
    </row>
    <row r="291" spans="1:6" ht="15">
      <c r="A291" s="123" t="s">
        <v>83</v>
      </c>
      <c r="B291" s="130" t="s">
        <v>421</v>
      </c>
      <c r="C291" s="133">
        <v>100000</v>
      </c>
      <c r="D291" s="134">
        <v>52419.39</v>
      </c>
      <c r="E291" s="124" t="s">
        <v>435</v>
      </c>
      <c r="F291" s="60" t="s">
        <v>435</v>
      </c>
    </row>
    <row r="292" spans="1:6" ht="15">
      <c r="A292" s="123" t="s">
        <v>286</v>
      </c>
      <c r="B292" s="130" t="s">
        <v>479</v>
      </c>
      <c r="C292" s="133">
        <v>66800</v>
      </c>
      <c r="D292" s="134">
        <v>17830.87</v>
      </c>
      <c r="E292" s="124" t="s">
        <v>435</v>
      </c>
      <c r="F292" s="60" t="s">
        <v>435</v>
      </c>
    </row>
    <row r="293" spans="1:6" ht="15">
      <c r="A293" s="123" t="s">
        <v>202</v>
      </c>
      <c r="B293" s="130" t="s">
        <v>728</v>
      </c>
      <c r="C293" s="133">
        <v>82600</v>
      </c>
      <c r="D293" s="134">
        <v>31042.7</v>
      </c>
      <c r="E293" s="124" t="s">
        <v>435</v>
      </c>
      <c r="F293" s="60" t="s">
        <v>435</v>
      </c>
    </row>
    <row r="294" spans="1:6" ht="15">
      <c r="A294" s="123" t="s">
        <v>628</v>
      </c>
      <c r="B294" s="130" t="s">
        <v>67</v>
      </c>
      <c r="C294" s="133">
        <v>110200</v>
      </c>
      <c r="D294" s="134">
        <v>8350</v>
      </c>
      <c r="E294" s="124" t="s">
        <v>435</v>
      </c>
      <c r="F294" s="60" t="s">
        <v>435</v>
      </c>
    </row>
    <row r="295" spans="1:6" ht="15">
      <c r="A295" s="123" t="s">
        <v>22</v>
      </c>
      <c r="B295" s="130" t="s">
        <v>116</v>
      </c>
      <c r="C295" s="133">
        <v>292600</v>
      </c>
      <c r="D295" s="134">
        <v>86034.92</v>
      </c>
      <c r="E295" s="124" t="s">
        <v>435</v>
      </c>
      <c r="F295" s="60" t="s">
        <v>435</v>
      </c>
    </row>
    <row r="296" spans="1:6" ht="15">
      <c r="A296" s="123" t="s">
        <v>644</v>
      </c>
      <c r="B296" s="130" t="s">
        <v>428</v>
      </c>
      <c r="C296" s="133">
        <v>29340</v>
      </c>
      <c r="D296" s="134">
        <v>29340</v>
      </c>
      <c r="E296" s="124" t="s">
        <v>435</v>
      </c>
      <c r="F296" s="60" t="s">
        <v>435</v>
      </c>
    </row>
    <row r="297" spans="1:6" ht="24.75">
      <c r="A297" s="123" t="s">
        <v>49</v>
      </c>
      <c r="B297" s="130" t="s">
        <v>490</v>
      </c>
      <c r="C297" s="133">
        <v>29340</v>
      </c>
      <c r="D297" s="134">
        <v>29340</v>
      </c>
      <c r="E297" s="124" t="s">
        <v>435</v>
      </c>
      <c r="F297" s="60" t="s">
        <v>435</v>
      </c>
    </row>
    <row r="298" spans="1:6" ht="15">
      <c r="A298" s="123" t="s">
        <v>440</v>
      </c>
      <c r="B298" s="130" t="s">
        <v>593</v>
      </c>
      <c r="C298" s="133">
        <v>94160</v>
      </c>
      <c r="D298" s="134">
        <v>72160</v>
      </c>
      <c r="E298" s="124" t="s">
        <v>435</v>
      </c>
      <c r="F298" s="60" t="s">
        <v>435</v>
      </c>
    </row>
    <row r="299" spans="1:6" ht="15">
      <c r="A299" s="123" t="s">
        <v>684</v>
      </c>
      <c r="B299" s="130" t="s">
        <v>766</v>
      </c>
      <c r="C299" s="133">
        <v>200500</v>
      </c>
      <c r="D299" s="134">
        <v>104382.5</v>
      </c>
      <c r="E299" s="124" t="s">
        <v>435</v>
      </c>
      <c r="F299" s="60" t="s">
        <v>435</v>
      </c>
    </row>
    <row r="300" spans="1:6" ht="15">
      <c r="A300" s="123" t="s">
        <v>254</v>
      </c>
      <c r="B300" s="130" t="s">
        <v>48</v>
      </c>
      <c r="C300" s="133">
        <v>50000</v>
      </c>
      <c r="D300" s="134">
        <v>13379</v>
      </c>
      <c r="E300" s="124" t="s">
        <v>435</v>
      </c>
      <c r="F300" s="60" t="s">
        <v>435</v>
      </c>
    </row>
    <row r="301" spans="1:6" ht="15">
      <c r="A301" s="123" t="s">
        <v>35</v>
      </c>
      <c r="B301" s="130" t="s">
        <v>114</v>
      </c>
      <c r="C301" s="133">
        <v>150500</v>
      </c>
      <c r="D301" s="134">
        <v>91003.5</v>
      </c>
      <c r="E301" s="124" t="s">
        <v>435</v>
      </c>
      <c r="F301" s="60" t="s">
        <v>435</v>
      </c>
    </row>
    <row r="302" spans="1:6" ht="15">
      <c r="A302" s="123" t="s">
        <v>583</v>
      </c>
      <c r="B302" s="130" t="s">
        <v>58</v>
      </c>
      <c r="C302" s="133">
        <v>2165920</v>
      </c>
      <c r="D302" s="134">
        <v>312779.71</v>
      </c>
      <c r="E302" s="124" t="s">
        <v>435</v>
      </c>
      <c r="F302" s="60" t="s">
        <v>435</v>
      </c>
    </row>
    <row r="303" spans="1:6" ht="15">
      <c r="A303" s="123" t="s">
        <v>277</v>
      </c>
      <c r="B303" s="130" t="s">
        <v>206</v>
      </c>
      <c r="C303" s="133">
        <v>2131163.16</v>
      </c>
      <c r="D303" s="134">
        <v>281030.29</v>
      </c>
      <c r="E303" s="124" t="s">
        <v>435</v>
      </c>
      <c r="F303" s="60" t="s">
        <v>435</v>
      </c>
    </row>
    <row r="304" spans="1:6" ht="24.75">
      <c r="A304" s="123" t="s">
        <v>711</v>
      </c>
      <c r="B304" s="130" t="s">
        <v>288</v>
      </c>
      <c r="C304" s="133">
        <v>124200</v>
      </c>
      <c r="D304" s="134">
        <v>8021.78</v>
      </c>
      <c r="E304" s="124" t="s">
        <v>435</v>
      </c>
      <c r="F304" s="60" t="s">
        <v>435</v>
      </c>
    </row>
    <row r="305" spans="1:6" ht="15">
      <c r="A305" s="123" t="s">
        <v>340</v>
      </c>
      <c r="B305" s="130" t="s">
        <v>354</v>
      </c>
      <c r="C305" s="133">
        <v>95400</v>
      </c>
      <c r="D305" s="134">
        <v>7042.53</v>
      </c>
      <c r="E305" s="124" t="s">
        <v>435</v>
      </c>
      <c r="F305" s="60" t="s">
        <v>435</v>
      </c>
    </row>
    <row r="306" spans="1:6" ht="15">
      <c r="A306" s="123" t="s">
        <v>436</v>
      </c>
      <c r="B306" s="130" t="s">
        <v>655</v>
      </c>
      <c r="C306" s="133">
        <v>28800</v>
      </c>
      <c r="D306" s="134">
        <v>979.25</v>
      </c>
      <c r="E306" s="124" t="s">
        <v>435</v>
      </c>
      <c r="F306" s="60" t="s">
        <v>435</v>
      </c>
    </row>
    <row r="307" spans="1:6" ht="15">
      <c r="A307" s="123" t="s">
        <v>615</v>
      </c>
      <c r="B307" s="130" t="s">
        <v>371</v>
      </c>
      <c r="C307" s="133">
        <v>329418.7</v>
      </c>
      <c r="D307" s="134">
        <v>125418.7</v>
      </c>
      <c r="E307" s="124" t="s">
        <v>435</v>
      </c>
      <c r="F307" s="60" t="s">
        <v>435</v>
      </c>
    </row>
    <row r="308" spans="1:6" ht="15">
      <c r="A308" s="123" t="s">
        <v>286</v>
      </c>
      <c r="B308" s="130" t="s">
        <v>493</v>
      </c>
      <c r="C308" s="133">
        <v>7441.4</v>
      </c>
      <c r="D308" s="134">
        <v>7441.4</v>
      </c>
      <c r="E308" s="124" t="s">
        <v>435</v>
      </c>
      <c r="F308" s="60" t="s">
        <v>435</v>
      </c>
    </row>
    <row r="309" spans="1:6" ht="15">
      <c r="A309" s="123" t="s">
        <v>202</v>
      </c>
      <c r="B309" s="130" t="s">
        <v>561</v>
      </c>
      <c r="C309" s="133">
        <v>95000</v>
      </c>
      <c r="D309" s="134">
        <v>95000</v>
      </c>
      <c r="E309" s="124" t="s">
        <v>435</v>
      </c>
      <c r="F309" s="60" t="s">
        <v>435</v>
      </c>
    </row>
    <row r="310" spans="1:6" ht="15">
      <c r="A310" s="123" t="s">
        <v>22</v>
      </c>
      <c r="B310" s="130" t="s">
        <v>137</v>
      </c>
      <c r="C310" s="133">
        <v>226977.3</v>
      </c>
      <c r="D310" s="134">
        <v>22977.3</v>
      </c>
      <c r="E310" s="124" t="s">
        <v>435</v>
      </c>
      <c r="F310" s="60" t="s">
        <v>435</v>
      </c>
    </row>
    <row r="311" spans="1:6" ht="15">
      <c r="A311" s="123" t="s">
        <v>809</v>
      </c>
      <c r="B311" s="130" t="s">
        <v>364</v>
      </c>
      <c r="C311" s="133">
        <v>1400000</v>
      </c>
      <c r="D311" s="134" t="s">
        <v>435</v>
      </c>
      <c r="E311" s="124" t="s">
        <v>435</v>
      </c>
      <c r="F311" s="60" t="s">
        <v>435</v>
      </c>
    </row>
    <row r="312" spans="1:6" ht="36.75">
      <c r="A312" s="123" t="s">
        <v>188</v>
      </c>
      <c r="B312" s="130" t="s">
        <v>429</v>
      </c>
      <c r="C312" s="133">
        <v>1400000</v>
      </c>
      <c r="D312" s="134" t="s">
        <v>435</v>
      </c>
      <c r="E312" s="124" t="s">
        <v>435</v>
      </c>
      <c r="F312" s="60" t="s">
        <v>435</v>
      </c>
    </row>
    <row r="313" spans="1:6" ht="15">
      <c r="A313" s="123" t="s">
        <v>644</v>
      </c>
      <c r="B313" s="130" t="s">
        <v>445</v>
      </c>
      <c r="C313" s="133">
        <v>100000</v>
      </c>
      <c r="D313" s="134">
        <v>100000</v>
      </c>
      <c r="E313" s="124" t="s">
        <v>435</v>
      </c>
      <c r="F313" s="60" t="s">
        <v>435</v>
      </c>
    </row>
    <row r="314" spans="1:6" ht="24.75">
      <c r="A314" s="123" t="s">
        <v>49</v>
      </c>
      <c r="B314" s="130" t="s">
        <v>507</v>
      </c>
      <c r="C314" s="133">
        <v>100000</v>
      </c>
      <c r="D314" s="134">
        <v>100000</v>
      </c>
      <c r="E314" s="124" t="s">
        <v>435</v>
      </c>
      <c r="F314" s="60" t="s">
        <v>435</v>
      </c>
    </row>
    <row r="315" spans="1:6" ht="15">
      <c r="A315" s="123" t="s">
        <v>440</v>
      </c>
      <c r="B315" s="130" t="s">
        <v>608</v>
      </c>
      <c r="C315" s="133">
        <v>177544.46</v>
      </c>
      <c r="D315" s="134">
        <v>47589.81</v>
      </c>
      <c r="E315" s="124" t="s">
        <v>435</v>
      </c>
      <c r="F315" s="60" t="s">
        <v>435</v>
      </c>
    </row>
    <row r="316" spans="1:6" ht="15">
      <c r="A316" s="123" t="s">
        <v>684</v>
      </c>
      <c r="B316" s="130" t="s">
        <v>784</v>
      </c>
      <c r="C316" s="133">
        <v>34756.84</v>
      </c>
      <c r="D316" s="134">
        <v>31749.42</v>
      </c>
      <c r="E316" s="124" t="s">
        <v>435</v>
      </c>
      <c r="F316" s="60" t="s">
        <v>435</v>
      </c>
    </row>
    <row r="317" spans="1:6" ht="15">
      <c r="A317" s="123" t="s">
        <v>35</v>
      </c>
      <c r="B317" s="130" t="s">
        <v>130</v>
      </c>
      <c r="C317" s="133">
        <v>34756.84</v>
      </c>
      <c r="D317" s="134">
        <v>31749.42</v>
      </c>
      <c r="E317" s="124" t="s">
        <v>435</v>
      </c>
      <c r="F317" s="60" t="s">
        <v>435</v>
      </c>
    </row>
    <row r="318" spans="1:6" ht="15">
      <c r="A318" s="123" t="s">
        <v>320</v>
      </c>
      <c r="B318" s="130" t="s">
        <v>195</v>
      </c>
      <c r="C318" s="133">
        <v>100000</v>
      </c>
      <c r="D318" s="134">
        <v>100000</v>
      </c>
      <c r="E318" s="124" t="s">
        <v>435</v>
      </c>
      <c r="F318" s="60" t="s">
        <v>435</v>
      </c>
    </row>
    <row r="319" spans="1:6" ht="15">
      <c r="A319" s="123" t="s">
        <v>277</v>
      </c>
      <c r="B319" s="130" t="s">
        <v>351</v>
      </c>
      <c r="C319" s="133">
        <v>100000</v>
      </c>
      <c r="D319" s="134">
        <v>100000</v>
      </c>
      <c r="E319" s="124" t="s">
        <v>435</v>
      </c>
      <c r="F319" s="60" t="s">
        <v>435</v>
      </c>
    </row>
    <row r="320" spans="1:6" ht="15">
      <c r="A320" s="123" t="s">
        <v>644</v>
      </c>
      <c r="B320" s="130" t="s">
        <v>595</v>
      </c>
      <c r="C320" s="133">
        <v>100000</v>
      </c>
      <c r="D320" s="134">
        <v>100000</v>
      </c>
      <c r="E320" s="124" t="s">
        <v>435</v>
      </c>
      <c r="F320" s="60" t="s">
        <v>435</v>
      </c>
    </row>
    <row r="321" spans="1:6" ht="24.75">
      <c r="A321" s="123" t="s">
        <v>49</v>
      </c>
      <c r="B321" s="130" t="s">
        <v>47</v>
      </c>
      <c r="C321" s="133">
        <v>100000</v>
      </c>
      <c r="D321" s="134">
        <v>100000</v>
      </c>
      <c r="E321" s="124" t="s">
        <v>435</v>
      </c>
      <c r="F321" s="60" t="s">
        <v>435</v>
      </c>
    </row>
    <row r="322" spans="1:6" ht="15">
      <c r="A322" s="123" t="s">
        <v>511</v>
      </c>
      <c r="B322" s="130" t="s">
        <v>499</v>
      </c>
      <c r="C322" s="133">
        <v>1933020</v>
      </c>
      <c r="D322" s="134">
        <v>204757.93</v>
      </c>
      <c r="E322" s="124" t="s">
        <v>435</v>
      </c>
      <c r="F322" s="60" t="s">
        <v>435</v>
      </c>
    </row>
    <row r="323" spans="1:6" ht="15">
      <c r="A323" s="123" t="s">
        <v>277</v>
      </c>
      <c r="B323" s="130" t="s">
        <v>670</v>
      </c>
      <c r="C323" s="133">
        <v>1901263.16</v>
      </c>
      <c r="D323" s="134">
        <v>173008.51</v>
      </c>
      <c r="E323" s="124" t="s">
        <v>435</v>
      </c>
      <c r="F323" s="60" t="s">
        <v>435</v>
      </c>
    </row>
    <row r="324" spans="1:6" ht="15">
      <c r="A324" s="123" t="s">
        <v>615</v>
      </c>
      <c r="B324" s="130" t="s">
        <v>663</v>
      </c>
      <c r="C324" s="133">
        <v>329418.7</v>
      </c>
      <c r="D324" s="134">
        <v>125418.7</v>
      </c>
      <c r="E324" s="124" t="s">
        <v>435</v>
      </c>
      <c r="F324" s="60" t="s">
        <v>435</v>
      </c>
    </row>
    <row r="325" spans="1:6" ht="15">
      <c r="A325" s="123" t="s">
        <v>286</v>
      </c>
      <c r="B325" s="130" t="s">
        <v>168</v>
      </c>
      <c r="C325" s="133">
        <v>7441.4</v>
      </c>
      <c r="D325" s="134">
        <v>7441.4</v>
      </c>
      <c r="E325" s="124" t="s">
        <v>435</v>
      </c>
      <c r="F325" s="60" t="s">
        <v>435</v>
      </c>
    </row>
    <row r="326" spans="1:6" ht="15">
      <c r="A326" s="123" t="s">
        <v>202</v>
      </c>
      <c r="B326" s="130" t="s">
        <v>242</v>
      </c>
      <c r="C326" s="133">
        <v>95000</v>
      </c>
      <c r="D326" s="134">
        <v>95000</v>
      </c>
      <c r="E326" s="124" t="s">
        <v>435</v>
      </c>
      <c r="F326" s="60" t="s">
        <v>435</v>
      </c>
    </row>
    <row r="327" spans="1:6" ht="15">
      <c r="A327" s="123" t="s">
        <v>22</v>
      </c>
      <c r="B327" s="130" t="s">
        <v>600</v>
      </c>
      <c r="C327" s="133">
        <v>226977.3</v>
      </c>
      <c r="D327" s="134">
        <v>22977.3</v>
      </c>
      <c r="E327" s="124" t="s">
        <v>435</v>
      </c>
      <c r="F327" s="60" t="s">
        <v>435</v>
      </c>
    </row>
    <row r="328" spans="1:6" ht="15">
      <c r="A328" s="123" t="s">
        <v>809</v>
      </c>
      <c r="B328" s="130" t="s">
        <v>44</v>
      </c>
      <c r="C328" s="133">
        <v>1400000</v>
      </c>
      <c r="D328" s="134" t="s">
        <v>435</v>
      </c>
      <c r="E328" s="124" t="s">
        <v>435</v>
      </c>
      <c r="F328" s="60" t="s">
        <v>435</v>
      </c>
    </row>
    <row r="329" spans="1:6" ht="36.75">
      <c r="A329" s="123" t="s">
        <v>188</v>
      </c>
      <c r="B329" s="130" t="s">
        <v>98</v>
      </c>
      <c r="C329" s="133">
        <v>1400000</v>
      </c>
      <c r="D329" s="134" t="s">
        <v>435</v>
      </c>
      <c r="E329" s="124" t="s">
        <v>435</v>
      </c>
      <c r="F329" s="60" t="s">
        <v>435</v>
      </c>
    </row>
    <row r="330" spans="1:6" ht="15">
      <c r="A330" s="123" t="s">
        <v>440</v>
      </c>
      <c r="B330" s="130" t="s">
        <v>278</v>
      </c>
      <c r="C330" s="133">
        <v>171844.46</v>
      </c>
      <c r="D330" s="134">
        <v>47589.81</v>
      </c>
      <c r="E330" s="124" t="s">
        <v>435</v>
      </c>
      <c r="F330" s="60" t="s">
        <v>435</v>
      </c>
    </row>
    <row r="331" spans="1:6" ht="15">
      <c r="A331" s="123" t="s">
        <v>684</v>
      </c>
      <c r="B331" s="130" t="s">
        <v>268</v>
      </c>
      <c r="C331" s="133">
        <v>31756.84</v>
      </c>
      <c r="D331" s="134">
        <v>31749.42</v>
      </c>
      <c r="E331" s="124" t="s">
        <v>435</v>
      </c>
      <c r="F331" s="60" t="s">
        <v>435</v>
      </c>
    </row>
    <row r="332" spans="1:6" ht="15">
      <c r="A332" s="123" t="s">
        <v>35</v>
      </c>
      <c r="B332" s="130" t="s">
        <v>424</v>
      </c>
      <c r="C332" s="133">
        <v>31756.84</v>
      </c>
      <c r="D332" s="134">
        <v>31749.42</v>
      </c>
      <c r="E332" s="124" t="s">
        <v>435</v>
      </c>
      <c r="F332" s="60" t="s">
        <v>435</v>
      </c>
    </row>
    <row r="333" spans="1:6" ht="15">
      <c r="A333" s="123" t="s">
        <v>369</v>
      </c>
      <c r="B333" s="130" t="s">
        <v>654</v>
      </c>
      <c r="C333" s="133">
        <v>132900</v>
      </c>
      <c r="D333" s="134">
        <v>8021.78</v>
      </c>
      <c r="E333" s="124" t="s">
        <v>435</v>
      </c>
      <c r="F333" s="60" t="s">
        <v>435</v>
      </c>
    </row>
    <row r="334" spans="1:6" ht="15">
      <c r="A334" s="123" t="s">
        <v>277</v>
      </c>
      <c r="B334" s="130" t="s">
        <v>17</v>
      </c>
      <c r="C334" s="133">
        <v>129900</v>
      </c>
      <c r="D334" s="134">
        <v>8021.78</v>
      </c>
      <c r="E334" s="124" t="s">
        <v>435</v>
      </c>
      <c r="F334" s="60" t="s">
        <v>435</v>
      </c>
    </row>
    <row r="335" spans="1:6" ht="24.75">
      <c r="A335" s="123" t="s">
        <v>711</v>
      </c>
      <c r="B335" s="130" t="s">
        <v>100</v>
      </c>
      <c r="C335" s="133">
        <v>124200</v>
      </c>
      <c r="D335" s="134">
        <v>8021.78</v>
      </c>
      <c r="E335" s="124" t="s">
        <v>435</v>
      </c>
      <c r="F335" s="60" t="s">
        <v>435</v>
      </c>
    </row>
    <row r="336" spans="1:6" ht="15">
      <c r="A336" s="123" t="s">
        <v>340</v>
      </c>
      <c r="B336" s="130" t="s">
        <v>164</v>
      </c>
      <c r="C336" s="133">
        <v>95400</v>
      </c>
      <c r="D336" s="134">
        <v>7042.53</v>
      </c>
      <c r="E336" s="124" t="s">
        <v>435</v>
      </c>
      <c r="F336" s="60" t="s">
        <v>435</v>
      </c>
    </row>
    <row r="337" spans="1:6" ht="15">
      <c r="A337" s="123" t="s">
        <v>436</v>
      </c>
      <c r="B337" s="130" t="s">
        <v>459</v>
      </c>
      <c r="C337" s="133">
        <v>28800</v>
      </c>
      <c r="D337" s="134">
        <v>979.25</v>
      </c>
      <c r="E337" s="124" t="s">
        <v>435</v>
      </c>
      <c r="F337" s="60" t="s">
        <v>435</v>
      </c>
    </row>
    <row r="338" spans="1:6" ht="15">
      <c r="A338" s="123" t="s">
        <v>440</v>
      </c>
      <c r="B338" s="130" t="s">
        <v>422</v>
      </c>
      <c r="C338" s="133">
        <v>5700</v>
      </c>
      <c r="D338" s="134" t="s">
        <v>435</v>
      </c>
      <c r="E338" s="124" t="s">
        <v>435</v>
      </c>
      <c r="F338" s="60" t="s">
        <v>435</v>
      </c>
    </row>
    <row r="339" spans="1:6" ht="15">
      <c r="A339" s="123" t="s">
        <v>684</v>
      </c>
      <c r="B339" s="130" t="s">
        <v>572</v>
      </c>
      <c r="C339" s="133">
        <v>3000</v>
      </c>
      <c r="D339" s="134" t="s">
        <v>435</v>
      </c>
      <c r="E339" s="124" t="s">
        <v>435</v>
      </c>
      <c r="F339" s="60" t="s">
        <v>435</v>
      </c>
    </row>
    <row r="340" spans="1:6" ht="15">
      <c r="A340" s="123" t="s">
        <v>35</v>
      </c>
      <c r="B340" s="130" t="s">
        <v>748</v>
      </c>
      <c r="C340" s="133">
        <v>3000</v>
      </c>
      <c r="D340" s="134" t="s">
        <v>435</v>
      </c>
      <c r="E340" s="124" t="s">
        <v>435</v>
      </c>
      <c r="F340" s="60" t="s">
        <v>435</v>
      </c>
    </row>
    <row r="341" spans="1:6" ht="24.75">
      <c r="A341" s="123" t="s">
        <v>496</v>
      </c>
      <c r="B341" s="130" t="s">
        <v>112</v>
      </c>
      <c r="C341" s="133">
        <v>300000</v>
      </c>
      <c r="D341" s="134">
        <v>130846.43</v>
      </c>
      <c r="E341" s="124" t="s">
        <v>435</v>
      </c>
      <c r="F341" s="60" t="s">
        <v>435</v>
      </c>
    </row>
    <row r="342" spans="1:6" ht="15">
      <c r="A342" s="123" t="s">
        <v>277</v>
      </c>
      <c r="B342" s="130" t="s">
        <v>275</v>
      </c>
      <c r="C342" s="133">
        <v>300000</v>
      </c>
      <c r="D342" s="134">
        <v>130846.43</v>
      </c>
      <c r="E342" s="124" t="s">
        <v>435</v>
      </c>
      <c r="F342" s="60" t="s">
        <v>435</v>
      </c>
    </row>
    <row r="343" spans="1:6" ht="24.75">
      <c r="A343" s="123" t="s">
        <v>795</v>
      </c>
      <c r="B343" s="130" t="s">
        <v>513</v>
      </c>
      <c r="C343" s="133">
        <v>300000</v>
      </c>
      <c r="D343" s="134">
        <v>130846.43</v>
      </c>
      <c r="E343" s="124" t="s">
        <v>435</v>
      </c>
      <c r="F343" s="60" t="s">
        <v>435</v>
      </c>
    </row>
    <row r="344" spans="1:6" ht="15">
      <c r="A344" s="123" t="s">
        <v>512</v>
      </c>
      <c r="B344" s="130" t="s">
        <v>584</v>
      </c>
      <c r="C344" s="133">
        <v>300000</v>
      </c>
      <c r="D344" s="134">
        <v>130846.43</v>
      </c>
      <c r="E344" s="124" t="s">
        <v>435</v>
      </c>
      <c r="F344" s="60" t="s">
        <v>435</v>
      </c>
    </row>
    <row r="345" spans="1:6" ht="24.75">
      <c r="A345" s="123" t="s">
        <v>548</v>
      </c>
      <c r="B345" s="130" t="s">
        <v>425</v>
      </c>
      <c r="C345" s="133">
        <v>300000</v>
      </c>
      <c r="D345" s="134">
        <v>130846.43</v>
      </c>
      <c r="E345" s="124" t="s">
        <v>435</v>
      </c>
      <c r="F345" s="60" t="s">
        <v>435</v>
      </c>
    </row>
    <row r="346" spans="1:6" ht="15">
      <c r="A346" s="123" t="s">
        <v>277</v>
      </c>
      <c r="B346" s="130" t="s">
        <v>587</v>
      </c>
      <c r="C346" s="133">
        <v>300000</v>
      </c>
      <c r="D346" s="134">
        <v>130846.43</v>
      </c>
      <c r="E346" s="124" t="s">
        <v>435</v>
      </c>
      <c r="F346" s="60" t="s">
        <v>435</v>
      </c>
    </row>
    <row r="347" spans="1:6" ht="24.75">
      <c r="A347" s="123" t="s">
        <v>795</v>
      </c>
      <c r="B347" s="130" t="s">
        <v>669</v>
      </c>
      <c r="C347" s="133">
        <v>300000</v>
      </c>
      <c r="D347" s="134">
        <v>130846.43</v>
      </c>
      <c r="E347" s="124" t="s">
        <v>435</v>
      </c>
      <c r="F347" s="60" t="s">
        <v>435</v>
      </c>
    </row>
    <row r="348" spans="1:6" ht="15">
      <c r="A348" s="123" t="s">
        <v>512</v>
      </c>
      <c r="B348" s="130" t="s">
        <v>736</v>
      </c>
      <c r="C348" s="133">
        <v>300000</v>
      </c>
      <c r="D348" s="134">
        <v>130846.43</v>
      </c>
      <c r="E348" s="124" t="s">
        <v>435</v>
      </c>
      <c r="F348" s="60" t="s">
        <v>435</v>
      </c>
    </row>
    <row r="349" spans="1:6" ht="48.75">
      <c r="A349" s="123" t="s">
        <v>119</v>
      </c>
      <c r="B349" s="130" t="s">
        <v>715</v>
      </c>
      <c r="C349" s="133">
        <v>8880700</v>
      </c>
      <c r="D349" s="134">
        <v>4440900</v>
      </c>
      <c r="E349" s="124" t="s">
        <v>435</v>
      </c>
      <c r="F349" s="60" t="s">
        <v>435</v>
      </c>
    </row>
    <row r="350" spans="1:6" ht="15">
      <c r="A350" s="123" t="s">
        <v>277</v>
      </c>
      <c r="B350" s="130" t="s">
        <v>81</v>
      </c>
      <c r="C350" s="133">
        <v>8880700</v>
      </c>
      <c r="D350" s="134">
        <v>4440900</v>
      </c>
      <c r="E350" s="124" t="s">
        <v>435</v>
      </c>
      <c r="F350" s="60" t="s">
        <v>435</v>
      </c>
    </row>
    <row r="351" spans="1:6" ht="15">
      <c r="A351" s="123" t="s">
        <v>644</v>
      </c>
      <c r="B351" s="130" t="s">
        <v>150</v>
      </c>
      <c r="C351" s="133">
        <v>8880700</v>
      </c>
      <c r="D351" s="134">
        <v>4440900</v>
      </c>
      <c r="E351" s="124" t="s">
        <v>435</v>
      </c>
      <c r="F351" s="60" t="s">
        <v>435</v>
      </c>
    </row>
    <row r="352" spans="1:6" ht="24.75">
      <c r="A352" s="123" t="s">
        <v>49</v>
      </c>
      <c r="B352" s="130" t="s">
        <v>388</v>
      </c>
      <c r="C352" s="133">
        <v>8880700</v>
      </c>
      <c r="D352" s="134">
        <v>4440900</v>
      </c>
      <c r="E352" s="124" t="s">
        <v>435</v>
      </c>
      <c r="F352" s="60" t="s">
        <v>435</v>
      </c>
    </row>
    <row r="353" spans="1:6" ht="36.75">
      <c r="A353" s="123" t="s">
        <v>775</v>
      </c>
      <c r="B353" s="130" t="s">
        <v>73</v>
      </c>
      <c r="C353" s="133">
        <v>5753100</v>
      </c>
      <c r="D353" s="134">
        <v>2877100</v>
      </c>
      <c r="E353" s="124" t="s">
        <v>435</v>
      </c>
      <c r="F353" s="60" t="s">
        <v>435</v>
      </c>
    </row>
    <row r="354" spans="1:6" ht="15">
      <c r="A354" s="123" t="s">
        <v>277</v>
      </c>
      <c r="B354" s="130" t="s">
        <v>225</v>
      </c>
      <c r="C354" s="133">
        <v>5753100</v>
      </c>
      <c r="D354" s="134">
        <v>2877100</v>
      </c>
      <c r="E354" s="124" t="s">
        <v>435</v>
      </c>
      <c r="F354" s="60" t="s">
        <v>435</v>
      </c>
    </row>
    <row r="355" spans="1:6" ht="15">
      <c r="A355" s="123" t="s">
        <v>644</v>
      </c>
      <c r="B355" s="130" t="s">
        <v>460</v>
      </c>
      <c r="C355" s="133">
        <v>5753100</v>
      </c>
      <c r="D355" s="134">
        <v>2877100</v>
      </c>
      <c r="E355" s="124" t="s">
        <v>435</v>
      </c>
      <c r="F355" s="60" t="s">
        <v>435</v>
      </c>
    </row>
    <row r="356" spans="1:6" ht="24.75">
      <c r="A356" s="123" t="s">
        <v>49</v>
      </c>
      <c r="B356" s="130" t="s">
        <v>526</v>
      </c>
      <c r="C356" s="133">
        <v>5753100</v>
      </c>
      <c r="D356" s="134">
        <v>2877100</v>
      </c>
      <c r="E356" s="124" t="s">
        <v>435</v>
      </c>
      <c r="F356" s="60" t="s">
        <v>435</v>
      </c>
    </row>
    <row r="357" spans="1:6" ht="24.75">
      <c r="A357" s="123" t="s">
        <v>631</v>
      </c>
      <c r="B357" s="130" t="s">
        <v>518</v>
      </c>
      <c r="C357" s="133">
        <v>3127600</v>
      </c>
      <c r="D357" s="134">
        <v>1563800</v>
      </c>
      <c r="E357" s="124" t="s">
        <v>435</v>
      </c>
      <c r="F357" s="60" t="s">
        <v>435</v>
      </c>
    </row>
    <row r="358" spans="1:6" ht="15">
      <c r="A358" s="123" t="s">
        <v>277</v>
      </c>
      <c r="B358" s="130" t="s">
        <v>682</v>
      </c>
      <c r="C358" s="133">
        <v>3127600</v>
      </c>
      <c r="D358" s="134">
        <v>1563800</v>
      </c>
      <c r="E358" s="124" t="s">
        <v>435</v>
      </c>
      <c r="F358" s="60" t="s">
        <v>435</v>
      </c>
    </row>
    <row r="359" spans="1:6" ht="15">
      <c r="A359" s="123" t="s">
        <v>644</v>
      </c>
      <c r="B359" s="130" t="s">
        <v>124</v>
      </c>
      <c r="C359" s="133">
        <v>3127600</v>
      </c>
      <c r="D359" s="134">
        <v>1563800</v>
      </c>
      <c r="E359" s="124" t="s">
        <v>435</v>
      </c>
      <c r="F359" s="60" t="s">
        <v>435</v>
      </c>
    </row>
    <row r="360" spans="1:6" ht="25.5" thickBot="1">
      <c r="A360" s="123" t="s">
        <v>49</v>
      </c>
      <c r="B360" s="135" t="s">
        <v>198</v>
      </c>
      <c r="C360" s="136">
        <v>3127600</v>
      </c>
      <c r="D360" s="137">
        <v>1563800</v>
      </c>
      <c r="E360" s="124" t="s">
        <v>435</v>
      </c>
      <c r="F360" s="60" t="s">
        <v>435</v>
      </c>
    </row>
    <row r="361" spans="1:6" ht="9" customHeight="1" thickBot="1">
      <c r="A361" s="26"/>
      <c r="B361" s="65"/>
      <c r="C361" s="82"/>
      <c r="D361" s="82"/>
      <c r="E361" s="82"/>
      <c r="F361" s="30"/>
    </row>
    <row r="362" spans="1:6" ht="54" customHeight="1" thickBot="1">
      <c r="A362" s="38" t="s">
        <v>777</v>
      </c>
      <c r="B362" s="102" t="s">
        <v>393</v>
      </c>
      <c r="C362" s="103">
        <v>-40121780.13</v>
      </c>
      <c r="D362" s="104">
        <v>9153574.76</v>
      </c>
      <c r="E362" s="101" t="s">
        <v>435</v>
      </c>
      <c r="F362" s="5" t="s">
        <v>435</v>
      </c>
    </row>
    <row r="363" spans="1:6" ht="12.75" customHeight="1">
      <c r="A363" s="12"/>
      <c r="B363" s="12"/>
      <c r="C363" s="47"/>
      <c r="D363" s="47"/>
      <c r="E363" s="47" t="s">
        <v>38</v>
      </c>
      <c r="F363" s="47" t="s">
        <v>38</v>
      </c>
    </row>
  </sheetData>
  <mergeCells count="6">
    <mergeCell ref="A2:B2"/>
    <mergeCell ref="E2:F2"/>
    <mergeCell ref="A3:A5"/>
    <mergeCell ref="B3:B5"/>
    <mergeCell ref="C3:C5"/>
    <mergeCell ref="D3:F5"/>
  </mergeCells>
  <printOptions/>
  <pageMargins left="0.23622047244094502" right="0.23622047244094502" top="0.47244094488189003" bottom="0.23622047244094502" header="0" footer="0"/>
  <pageSetup fitToHeight="0" fitToWidth="1" horizontalDpi="600" verticalDpi="600" orientation="portrait" paperSize="9" scale="89" r:id="rId1"/>
  <headerFooter alignWithMargins="0"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26">
      <selection activeCell="B36" sqref="A32:B36"/>
    </sheetView>
  </sheetViews>
  <sheetFormatPr defaultColWidth="9.140625" defaultRowHeight="15"/>
  <cols>
    <col min="1" max="1" width="46.57421875" style="75" customWidth="1"/>
    <col min="2" max="2" width="25.57421875" style="75" customWidth="1"/>
    <col min="3" max="3" width="16.28125" style="75" customWidth="1"/>
    <col min="4" max="4" width="19.140625" style="75" customWidth="1"/>
    <col min="5" max="6" width="8.8515625" style="75" hidden="1" customWidth="1"/>
    <col min="7" max="7" width="4.7109375" style="75" customWidth="1"/>
    <col min="8" max="16384" width="8.8515625" style="75" customWidth="1"/>
  </cols>
  <sheetData>
    <row r="1" spans="1:7" ht="9.75" customHeight="1">
      <c r="A1" s="66"/>
      <c r="B1" s="58"/>
      <c r="C1" s="56"/>
      <c r="D1" s="56"/>
      <c r="E1" s="56"/>
      <c r="F1" s="56"/>
      <c r="G1" s="12"/>
    </row>
    <row r="2" spans="1:7" ht="13.5" customHeight="1">
      <c r="A2" s="154" t="s">
        <v>701</v>
      </c>
      <c r="B2" s="155"/>
      <c r="C2" s="29"/>
      <c r="D2" s="29"/>
      <c r="E2" s="156" t="s">
        <v>367</v>
      </c>
      <c r="F2" s="157"/>
      <c r="G2" s="12"/>
    </row>
    <row r="3" spans="1:7" ht="15" customHeight="1">
      <c r="A3" s="172" t="s">
        <v>491</v>
      </c>
      <c r="B3" s="150" t="s">
        <v>808</v>
      </c>
      <c r="C3" s="145" t="s">
        <v>356</v>
      </c>
      <c r="D3" s="164" t="s">
        <v>357</v>
      </c>
      <c r="E3" s="165"/>
      <c r="F3" s="152"/>
      <c r="G3" s="12"/>
    </row>
    <row r="4" spans="1:7" ht="13.5" customHeight="1">
      <c r="A4" s="173"/>
      <c r="B4" s="151"/>
      <c r="C4" s="162"/>
      <c r="D4" s="166"/>
      <c r="E4" s="167"/>
      <c r="F4" s="168"/>
      <c r="G4" s="144"/>
    </row>
    <row r="5" spans="1:7" ht="39.75" customHeight="1">
      <c r="A5" s="173"/>
      <c r="B5" s="151"/>
      <c r="C5" s="163"/>
      <c r="D5" s="169"/>
      <c r="E5" s="170"/>
      <c r="F5" s="171"/>
      <c r="G5" s="144"/>
    </row>
    <row r="6" spans="1:7" ht="12.75" customHeight="1" thickBot="1">
      <c r="A6" s="40">
        <v>1</v>
      </c>
      <c r="B6" s="41">
        <v>2</v>
      </c>
      <c r="C6" s="41">
        <v>3</v>
      </c>
      <c r="D6" s="41">
        <v>4</v>
      </c>
      <c r="E6" s="41">
        <v>22</v>
      </c>
      <c r="F6" s="79">
        <v>23</v>
      </c>
      <c r="G6" s="23"/>
    </row>
    <row r="7" spans="1:7" ht="24.75" customHeight="1">
      <c r="A7" s="138" t="s">
        <v>43</v>
      </c>
      <c r="B7" s="10" t="s">
        <v>393</v>
      </c>
      <c r="C7" s="43">
        <v>40121780.13</v>
      </c>
      <c r="D7" s="43">
        <v>-9153574.76</v>
      </c>
      <c r="E7" s="43" t="s">
        <v>435</v>
      </c>
      <c r="F7" s="77" t="s">
        <v>435</v>
      </c>
      <c r="G7" s="63"/>
    </row>
    <row r="8" spans="1:7" ht="12.75" customHeight="1">
      <c r="A8" s="139" t="s">
        <v>718</v>
      </c>
      <c r="B8" s="7"/>
      <c r="C8" s="31"/>
      <c r="D8" s="31"/>
      <c r="E8" s="31"/>
      <c r="F8" s="21"/>
      <c r="G8" s="63"/>
    </row>
    <row r="9" spans="1:7" ht="20.25" customHeight="1">
      <c r="A9" s="140" t="s">
        <v>781</v>
      </c>
      <c r="B9" s="80" t="s">
        <v>393</v>
      </c>
      <c r="C9" s="19">
        <v>2165576.24</v>
      </c>
      <c r="D9" s="19">
        <v>4353434.91</v>
      </c>
      <c r="E9" s="19" t="s">
        <v>435</v>
      </c>
      <c r="F9" s="60" t="s">
        <v>435</v>
      </c>
      <c r="G9" s="63"/>
    </row>
    <row r="10" spans="1:7" ht="12.75" customHeight="1">
      <c r="A10" s="141" t="s">
        <v>308</v>
      </c>
      <c r="B10" s="7"/>
      <c r="C10" s="31"/>
      <c r="D10" s="31"/>
      <c r="E10" s="31"/>
      <c r="F10" s="21"/>
      <c r="G10" s="63"/>
    </row>
    <row r="11" spans="1:7" ht="9" customHeight="1">
      <c r="A11" s="138"/>
      <c r="B11" s="80"/>
      <c r="C11" s="44"/>
      <c r="D11" s="44"/>
      <c r="E11" s="44"/>
      <c r="F11" s="27"/>
      <c r="G11" s="63"/>
    </row>
    <row r="12" spans="1:7" ht="24.75">
      <c r="A12" s="142" t="s">
        <v>318</v>
      </c>
      <c r="B12" s="80" t="s">
        <v>805</v>
      </c>
      <c r="C12" s="19">
        <v>2165576.24</v>
      </c>
      <c r="D12" s="19">
        <v>-1245000</v>
      </c>
      <c r="E12" s="19" t="s">
        <v>435</v>
      </c>
      <c r="F12" s="60" t="s">
        <v>435</v>
      </c>
      <c r="G12" s="63"/>
    </row>
    <row r="13" spans="1:7" ht="24.75">
      <c r="A13" s="142" t="s">
        <v>516</v>
      </c>
      <c r="B13" s="80" t="s">
        <v>72</v>
      </c>
      <c r="C13" s="19">
        <v>5165576.24</v>
      </c>
      <c r="D13" s="19" t="s">
        <v>435</v>
      </c>
      <c r="E13" s="19" t="s">
        <v>435</v>
      </c>
      <c r="F13" s="60" t="s">
        <v>435</v>
      </c>
      <c r="G13" s="63"/>
    </row>
    <row r="14" spans="1:7" ht="24.75">
      <c r="A14" s="142" t="s">
        <v>32</v>
      </c>
      <c r="B14" s="80" t="s">
        <v>616</v>
      </c>
      <c r="C14" s="19">
        <v>-3000000</v>
      </c>
      <c r="D14" s="19">
        <v>-1245000</v>
      </c>
      <c r="E14" s="19" t="s">
        <v>435</v>
      </c>
      <c r="F14" s="60" t="s">
        <v>435</v>
      </c>
      <c r="G14" s="63"/>
    </row>
    <row r="15" spans="1:7" ht="36.75">
      <c r="A15" s="142" t="s">
        <v>645</v>
      </c>
      <c r="B15" s="80" t="s">
        <v>755</v>
      </c>
      <c r="C15" s="19">
        <v>5165576.24</v>
      </c>
      <c r="D15" s="19" t="s">
        <v>435</v>
      </c>
      <c r="E15" s="19" t="s">
        <v>435</v>
      </c>
      <c r="F15" s="60" t="s">
        <v>435</v>
      </c>
      <c r="G15" s="63"/>
    </row>
    <row r="16" spans="1:7" ht="36.75">
      <c r="A16" s="142" t="s">
        <v>536</v>
      </c>
      <c r="B16" s="80" t="s">
        <v>338</v>
      </c>
      <c r="C16" s="19">
        <v>-3000000</v>
      </c>
      <c r="D16" s="19">
        <v>-1245000</v>
      </c>
      <c r="E16" s="19" t="s">
        <v>435</v>
      </c>
      <c r="F16" s="60" t="s">
        <v>435</v>
      </c>
      <c r="G16" s="63"/>
    </row>
    <row r="17" spans="1:7" ht="24.75">
      <c r="A17" s="142" t="s">
        <v>647</v>
      </c>
      <c r="B17" s="80" t="s">
        <v>250</v>
      </c>
      <c r="C17" s="19" t="s">
        <v>435</v>
      </c>
      <c r="D17" s="19">
        <v>5598434.91</v>
      </c>
      <c r="E17" s="19" t="s">
        <v>435</v>
      </c>
      <c r="F17" s="60" t="s">
        <v>435</v>
      </c>
      <c r="G17" s="63"/>
    </row>
    <row r="18" spans="1:7" ht="24.75">
      <c r="A18" s="142" t="s">
        <v>165</v>
      </c>
      <c r="B18" s="80" t="s">
        <v>215</v>
      </c>
      <c r="C18" s="19" t="s">
        <v>435</v>
      </c>
      <c r="D18" s="19">
        <v>5598434.91</v>
      </c>
      <c r="E18" s="19" t="s">
        <v>435</v>
      </c>
      <c r="F18" s="60" t="s">
        <v>435</v>
      </c>
      <c r="G18" s="63"/>
    </row>
    <row r="19" spans="1:7" ht="72" customHeight="1">
      <c r="A19" s="142" t="s">
        <v>169</v>
      </c>
      <c r="B19" s="80" t="s">
        <v>139</v>
      </c>
      <c r="C19" s="19" t="s">
        <v>435</v>
      </c>
      <c r="D19" s="19">
        <v>5598434.91</v>
      </c>
      <c r="E19" s="19" t="s">
        <v>435</v>
      </c>
      <c r="F19" s="60" t="s">
        <v>435</v>
      </c>
      <c r="G19" s="63"/>
    </row>
    <row r="20" spans="1:7" ht="96.75">
      <c r="A20" s="142" t="s">
        <v>385</v>
      </c>
      <c r="B20" s="80" t="s">
        <v>20</v>
      </c>
      <c r="C20" s="19" t="s">
        <v>435</v>
      </c>
      <c r="D20" s="19">
        <v>5598434.91</v>
      </c>
      <c r="E20" s="19" t="s">
        <v>435</v>
      </c>
      <c r="F20" s="60" t="s">
        <v>435</v>
      </c>
      <c r="G20" s="63"/>
    </row>
    <row r="21" spans="1:7" ht="24.75">
      <c r="A21" s="142" t="s">
        <v>122</v>
      </c>
      <c r="B21" s="80" t="s">
        <v>227</v>
      </c>
      <c r="C21" s="19">
        <v>37956203.89</v>
      </c>
      <c r="D21" s="19">
        <v>-13507009.67</v>
      </c>
      <c r="E21" s="19" t="s">
        <v>435</v>
      </c>
      <c r="F21" s="60" t="s">
        <v>435</v>
      </c>
      <c r="G21" s="63"/>
    </row>
    <row r="22" spans="1:7" ht="15">
      <c r="A22" s="142" t="s">
        <v>143</v>
      </c>
      <c r="B22" s="80" t="s">
        <v>131</v>
      </c>
      <c r="C22" s="19">
        <v>-585044977.8</v>
      </c>
      <c r="D22" s="19">
        <v>-443702196.03</v>
      </c>
      <c r="E22" s="19" t="s">
        <v>435</v>
      </c>
      <c r="F22" s="60" t="s">
        <v>435</v>
      </c>
      <c r="G22" s="63"/>
    </row>
    <row r="23" spans="1:7" ht="15">
      <c r="A23" s="142" t="s">
        <v>716</v>
      </c>
      <c r="B23" s="80" t="s">
        <v>290</v>
      </c>
      <c r="C23" s="19">
        <v>-585044977.8</v>
      </c>
      <c r="D23" s="19">
        <v>-443702196.03</v>
      </c>
      <c r="E23" s="19" t="s">
        <v>435</v>
      </c>
      <c r="F23" s="60" t="s">
        <v>435</v>
      </c>
      <c r="G23" s="63"/>
    </row>
    <row r="24" spans="1:7" ht="24.75">
      <c r="A24" s="142" t="s">
        <v>720</v>
      </c>
      <c r="B24" s="80" t="s">
        <v>123</v>
      </c>
      <c r="C24" s="19">
        <v>-585044977.8</v>
      </c>
      <c r="D24" s="19">
        <v>-443702196.03</v>
      </c>
      <c r="E24" s="19" t="s">
        <v>435</v>
      </c>
      <c r="F24" s="60" t="s">
        <v>435</v>
      </c>
      <c r="G24" s="63"/>
    </row>
    <row r="25" spans="1:7" ht="24.75">
      <c r="A25" s="142" t="s">
        <v>291</v>
      </c>
      <c r="B25" s="80" t="s">
        <v>732</v>
      </c>
      <c r="C25" s="19">
        <v>-585044977.8</v>
      </c>
      <c r="D25" s="19">
        <v>-443702196.03</v>
      </c>
      <c r="E25" s="19" t="s">
        <v>435</v>
      </c>
      <c r="F25" s="60" t="s">
        <v>435</v>
      </c>
      <c r="G25" s="63"/>
    </row>
    <row r="26" spans="1:7" ht="15">
      <c r="A26" s="142" t="s">
        <v>194</v>
      </c>
      <c r="B26" s="80" t="s">
        <v>694</v>
      </c>
      <c r="C26" s="19">
        <v>623001181.69</v>
      </c>
      <c r="D26" s="19">
        <v>430195186.36</v>
      </c>
      <c r="E26" s="19" t="s">
        <v>435</v>
      </c>
      <c r="F26" s="60" t="s">
        <v>435</v>
      </c>
      <c r="G26" s="63"/>
    </row>
    <row r="27" spans="1:7" ht="15">
      <c r="A27" s="142" t="s">
        <v>109</v>
      </c>
      <c r="B27" s="80" t="s">
        <v>685</v>
      </c>
      <c r="C27" s="19">
        <v>623001181.69</v>
      </c>
      <c r="D27" s="19">
        <v>430195186.36</v>
      </c>
      <c r="E27" s="19" t="s">
        <v>435</v>
      </c>
      <c r="F27" s="60" t="s">
        <v>435</v>
      </c>
      <c r="G27" s="63"/>
    </row>
    <row r="28" spans="1:7" ht="24.75">
      <c r="A28" s="142" t="s">
        <v>117</v>
      </c>
      <c r="B28" s="80" t="s">
        <v>690</v>
      </c>
      <c r="C28" s="19">
        <v>623001181.69</v>
      </c>
      <c r="D28" s="19">
        <v>430195186.36</v>
      </c>
      <c r="E28" s="19" t="s">
        <v>435</v>
      </c>
      <c r="F28" s="60" t="s">
        <v>435</v>
      </c>
      <c r="G28" s="63"/>
    </row>
    <row r="29" spans="1:7" ht="25.5" thickBot="1">
      <c r="A29" s="142" t="s">
        <v>705</v>
      </c>
      <c r="B29" s="80" t="s">
        <v>324</v>
      </c>
      <c r="C29" s="19">
        <v>623001181.69</v>
      </c>
      <c r="D29" s="19">
        <v>430195186.36</v>
      </c>
      <c r="E29" s="19" t="s">
        <v>435</v>
      </c>
      <c r="F29" s="60" t="s">
        <v>435</v>
      </c>
      <c r="G29" s="63"/>
    </row>
    <row r="30" spans="1:7" ht="5.25" customHeight="1">
      <c r="A30" s="29"/>
      <c r="B30" s="29"/>
      <c r="C30" s="47"/>
      <c r="D30" s="47"/>
      <c r="E30" s="47" t="s">
        <v>38</v>
      </c>
      <c r="F30" s="47" t="s">
        <v>38</v>
      </c>
      <c r="G30" s="29"/>
    </row>
    <row r="31" spans="1:7" ht="12" customHeight="1" hidden="1">
      <c r="A31" s="18"/>
      <c r="B31" s="56"/>
      <c r="C31" s="29"/>
      <c r="D31" s="56"/>
      <c r="E31" s="56"/>
      <c r="F31" s="29"/>
      <c r="G31" s="29"/>
    </row>
    <row r="32" spans="1:7" ht="12.75" customHeight="1">
      <c r="A32" s="143"/>
      <c r="B32" s="35"/>
      <c r="C32" s="12"/>
      <c r="D32" s="12"/>
      <c r="E32" s="12"/>
      <c r="F32" s="12"/>
      <c r="G32" s="12"/>
    </row>
  </sheetData>
  <mergeCells count="6">
    <mergeCell ref="A2:B2"/>
    <mergeCell ref="E2:F2"/>
    <mergeCell ref="A3:A5"/>
    <mergeCell ref="B3:B5"/>
    <mergeCell ref="C3:C5"/>
    <mergeCell ref="D3:F5"/>
  </mergeCells>
  <printOptions/>
  <pageMargins left="0.67" right="0.23622047244094502" top="0.47244094488189003" bottom="0.23622047244094502" header="0" footer="0"/>
  <pageSetup fitToHeight="0" fitToWidth="1" horizontalDpi="600" verticalDpi="600" orientation="portrait" paperSize="9" scale="83" r:id="rId1"/>
  <headerFooter alignWithMargins="0">
    <oddFooter>&amp;R&amp;D 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workbookViewId="0" topLeftCell="A1">
      <selection activeCell="B84" sqref="B84"/>
    </sheetView>
  </sheetViews>
  <sheetFormatPr defaultColWidth="9.140625" defaultRowHeight="15"/>
  <cols>
    <col min="1" max="1" width="3.7109375" style="75" customWidth="1"/>
    <col min="2" max="2" width="48.57421875" style="75" customWidth="1"/>
    <col min="3" max="3" width="9.00390625" style="75" customWidth="1"/>
    <col min="4" max="4" width="22.00390625" style="75" customWidth="1"/>
    <col min="5" max="6" width="8.8515625" style="75" hidden="1" customWidth="1"/>
    <col min="7" max="7" width="24.140625" style="75" customWidth="1"/>
    <col min="8" max="8" width="21.28125" style="75" customWidth="1"/>
    <col min="9" max="9" width="8.8515625" style="75" hidden="1" customWidth="1"/>
    <col min="10" max="10" width="14.8515625" style="75" customWidth="1"/>
    <col min="11" max="11" width="8.8515625" style="75" hidden="1" customWidth="1"/>
    <col min="12" max="16384" width="8.8515625" style="75" customWidth="1"/>
  </cols>
  <sheetData>
    <row r="1" spans="1:11" ht="15" customHeight="1">
      <c r="A1" s="182" t="s">
        <v>470</v>
      </c>
      <c r="B1" s="183"/>
      <c r="C1" s="183"/>
      <c r="D1" s="183"/>
      <c r="E1" s="183"/>
      <c r="F1" s="183"/>
      <c r="G1" s="183"/>
      <c r="H1" s="183"/>
      <c r="I1" s="50"/>
      <c r="J1" s="61" t="s">
        <v>801</v>
      </c>
      <c r="K1" s="50"/>
    </row>
    <row r="2" spans="1:11" ht="18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50"/>
    </row>
    <row r="3" spans="1:11" ht="15" customHeight="1">
      <c r="A3" s="184" t="s">
        <v>537</v>
      </c>
      <c r="B3" s="178" t="s">
        <v>793</v>
      </c>
      <c r="C3" s="178" t="s">
        <v>273</v>
      </c>
      <c r="D3" s="180" t="s">
        <v>528</v>
      </c>
      <c r="E3" s="181"/>
      <c r="F3" s="181"/>
      <c r="G3" s="181"/>
      <c r="H3" s="181"/>
      <c r="I3" s="181"/>
      <c r="J3" s="174" t="s">
        <v>462</v>
      </c>
      <c r="K3" s="50"/>
    </row>
    <row r="4" spans="1:11" ht="54.75" customHeight="1">
      <c r="A4" s="185"/>
      <c r="B4" s="179"/>
      <c r="C4" s="179"/>
      <c r="D4" s="24" t="s">
        <v>296</v>
      </c>
      <c r="E4" s="48" t="s">
        <v>500</v>
      </c>
      <c r="F4" s="48" t="s">
        <v>317</v>
      </c>
      <c r="G4" s="48" t="s">
        <v>75</v>
      </c>
      <c r="H4" s="48" t="s">
        <v>420</v>
      </c>
      <c r="I4" s="24" t="s">
        <v>540</v>
      </c>
      <c r="J4" s="175"/>
      <c r="K4" s="50"/>
    </row>
    <row r="5" spans="1:11" ht="15" customHeight="1">
      <c r="A5" s="185"/>
      <c r="B5" s="24" t="s">
        <v>84</v>
      </c>
      <c r="C5" s="81" t="s">
        <v>141</v>
      </c>
      <c r="D5" s="81" t="s">
        <v>213</v>
      </c>
      <c r="E5" s="81" t="s">
        <v>279</v>
      </c>
      <c r="F5" s="81" t="s">
        <v>504</v>
      </c>
      <c r="G5" s="81" t="s">
        <v>574</v>
      </c>
      <c r="H5" s="81" t="s">
        <v>632</v>
      </c>
      <c r="I5" s="81" t="s">
        <v>707</v>
      </c>
      <c r="J5" s="32" t="s">
        <v>144</v>
      </c>
      <c r="K5" s="50"/>
    </row>
    <row r="6" spans="1:11" ht="15" customHeight="1">
      <c r="A6" s="185"/>
      <c r="B6" s="51" t="s">
        <v>263</v>
      </c>
      <c r="C6" s="3" t="s">
        <v>432</v>
      </c>
      <c r="D6" s="16">
        <v>1253419.32</v>
      </c>
      <c r="E6" s="16" t="s">
        <v>435</v>
      </c>
      <c r="F6" s="16" t="s">
        <v>435</v>
      </c>
      <c r="G6" s="16">
        <v>310723265.48</v>
      </c>
      <c r="H6" s="16">
        <v>58777746.58</v>
      </c>
      <c r="I6" s="16" t="s">
        <v>435</v>
      </c>
      <c r="J6" s="4">
        <v>370754431.38</v>
      </c>
      <c r="K6" s="64"/>
    </row>
    <row r="7" spans="1:11" ht="15" customHeight="1">
      <c r="A7" s="185"/>
      <c r="B7" s="69" t="s">
        <v>333</v>
      </c>
      <c r="C7" s="11" t="s">
        <v>514</v>
      </c>
      <c r="D7" s="68" t="s">
        <v>435</v>
      </c>
      <c r="E7" s="68" t="s">
        <v>435</v>
      </c>
      <c r="F7" s="68" t="s">
        <v>435</v>
      </c>
      <c r="G7" s="68">
        <v>306745270.5</v>
      </c>
      <c r="H7" s="68" t="s">
        <v>435</v>
      </c>
      <c r="I7" s="68" t="s">
        <v>435</v>
      </c>
      <c r="J7" s="13">
        <v>306745270.5</v>
      </c>
      <c r="K7" s="6"/>
    </row>
    <row r="8" spans="1:11" ht="12.75" customHeight="1" hidden="1">
      <c r="A8" s="185"/>
      <c r="B8" s="55" t="s">
        <v>64</v>
      </c>
      <c r="C8" s="20"/>
      <c r="D8" s="45"/>
      <c r="E8" s="45"/>
      <c r="F8" s="45"/>
      <c r="G8" s="45"/>
      <c r="H8" s="45"/>
      <c r="I8" s="45"/>
      <c r="J8" s="62"/>
      <c r="K8" s="6" t="s">
        <v>89</v>
      </c>
    </row>
    <row r="9" spans="1:11" ht="15" customHeight="1">
      <c r="A9" s="185"/>
      <c r="B9" s="83" t="s">
        <v>394</v>
      </c>
      <c r="C9" s="78" t="s">
        <v>585</v>
      </c>
      <c r="D9" s="2" t="s">
        <v>435</v>
      </c>
      <c r="E9" s="2" t="s">
        <v>435</v>
      </c>
      <c r="F9" s="2" t="s">
        <v>435</v>
      </c>
      <c r="G9" s="2">
        <v>126641835.9</v>
      </c>
      <c r="H9" s="2" t="s">
        <v>435</v>
      </c>
      <c r="I9" s="2" t="s">
        <v>435</v>
      </c>
      <c r="J9" s="76">
        <v>126641835.9</v>
      </c>
      <c r="K9" s="6"/>
    </row>
    <row r="10" spans="1:11" ht="15" customHeight="1">
      <c r="A10" s="185"/>
      <c r="B10" s="49" t="s">
        <v>217</v>
      </c>
      <c r="C10" s="34" t="s">
        <v>650</v>
      </c>
      <c r="D10" s="68" t="s">
        <v>435</v>
      </c>
      <c r="E10" s="68" t="s">
        <v>435</v>
      </c>
      <c r="F10" s="68" t="s">
        <v>435</v>
      </c>
      <c r="G10" s="68">
        <v>160832474.6</v>
      </c>
      <c r="H10" s="68" t="s">
        <v>435</v>
      </c>
      <c r="I10" s="68" t="s">
        <v>435</v>
      </c>
      <c r="J10" s="13">
        <v>160832474.6</v>
      </c>
      <c r="K10" s="6"/>
    </row>
    <row r="11" spans="1:11" ht="15" customHeight="1">
      <c r="A11" s="185"/>
      <c r="B11" s="49" t="s">
        <v>270</v>
      </c>
      <c r="C11" s="34" t="s">
        <v>723</v>
      </c>
      <c r="D11" s="68" t="s">
        <v>435</v>
      </c>
      <c r="E11" s="68" t="s">
        <v>435</v>
      </c>
      <c r="F11" s="68" t="s">
        <v>435</v>
      </c>
      <c r="G11" s="68">
        <v>19183300</v>
      </c>
      <c r="H11" s="68" t="s">
        <v>435</v>
      </c>
      <c r="I11" s="68" t="s">
        <v>435</v>
      </c>
      <c r="J11" s="13">
        <v>19183300</v>
      </c>
      <c r="K11" s="6"/>
    </row>
    <row r="12" spans="1:11" ht="15" customHeight="1">
      <c r="A12" s="185"/>
      <c r="B12" s="49" t="s">
        <v>481</v>
      </c>
      <c r="C12" s="34" t="s">
        <v>154</v>
      </c>
      <c r="D12" s="68" t="s">
        <v>435</v>
      </c>
      <c r="E12" s="68" t="s">
        <v>435</v>
      </c>
      <c r="F12" s="68" t="s">
        <v>435</v>
      </c>
      <c r="G12" s="68">
        <v>87660</v>
      </c>
      <c r="H12" s="68" t="s">
        <v>435</v>
      </c>
      <c r="I12" s="68" t="s">
        <v>435</v>
      </c>
      <c r="J12" s="13">
        <v>87660</v>
      </c>
      <c r="K12" s="6"/>
    </row>
    <row r="13" spans="1:11" ht="12.75" customHeight="1" hidden="1">
      <c r="A13" s="185"/>
      <c r="B13" s="49" t="s">
        <v>626</v>
      </c>
      <c r="C13" s="34" t="s">
        <v>228</v>
      </c>
      <c r="D13" s="68" t="s">
        <v>435</v>
      </c>
      <c r="E13" s="68" t="s">
        <v>435</v>
      </c>
      <c r="F13" s="68" t="s">
        <v>435</v>
      </c>
      <c r="G13" s="68" t="s">
        <v>435</v>
      </c>
      <c r="H13" s="68" t="s">
        <v>435</v>
      </c>
      <c r="I13" s="68" t="s">
        <v>435</v>
      </c>
      <c r="J13" s="13" t="s">
        <v>435</v>
      </c>
      <c r="K13" s="6" t="s">
        <v>89</v>
      </c>
    </row>
    <row r="14" spans="1:11" ht="12.75" customHeight="1" hidden="1">
      <c r="A14" s="185"/>
      <c r="B14" s="49" t="s">
        <v>304</v>
      </c>
      <c r="C14" s="34" t="s">
        <v>289</v>
      </c>
      <c r="D14" s="68" t="s">
        <v>435</v>
      </c>
      <c r="E14" s="68" t="s">
        <v>435</v>
      </c>
      <c r="F14" s="68" t="s">
        <v>435</v>
      </c>
      <c r="G14" s="68" t="s">
        <v>435</v>
      </c>
      <c r="H14" s="68" t="s">
        <v>435</v>
      </c>
      <c r="I14" s="68" t="s">
        <v>435</v>
      </c>
      <c r="J14" s="13" t="s">
        <v>435</v>
      </c>
      <c r="K14" s="6" t="s">
        <v>89</v>
      </c>
    </row>
    <row r="15" spans="1:11" ht="12.75" customHeight="1" hidden="1">
      <c r="A15" s="185"/>
      <c r="B15" s="49" t="s">
        <v>219</v>
      </c>
      <c r="C15" s="34" t="s">
        <v>355</v>
      </c>
      <c r="D15" s="68" t="s">
        <v>435</v>
      </c>
      <c r="E15" s="68" t="s">
        <v>435</v>
      </c>
      <c r="F15" s="68" t="s">
        <v>435</v>
      </c>
      <c r="G15" s="68" t="s">
        <v>435</v>
      </c>
      <c r="H15" s="68" t="s">
        <v>435</v>
      </c>
      <c r="I15" s="68" t="s">
        <v>435</v>
      </c>
      <c r="J15" s="13" t="s">
        <v>435</v>
      </c>
      <c r="K15" s="6" t="s">
        <v>89</v>
      </c>
    </row>
    <row r="16" spans="1:11" ht="12.75" customHeight="1" hidden="1">
      <c r="A16" s="185"/>
      <c r="B16" s="49" t="s">
        <v>411</v>
      </c>
      <c r="C16" s="34" t="s">
        <v>588</v>
      </c>
      <c r="D16" s="68" t="s">
        <v>435</v>
      </c>
      <c r="E16" s="68" t="s">
        <v>435</v>
      </c>
      <c r="F16" s="68" t="s">
        <v>435</v>
      </c>
      <c r="G16" s="68" t="s">
        <v>435</v>
      </c>
      <c r="H16" s="68" t="s">
        <v>435</v>
      </c>
      <c r="I16" s="68" t="s">
        <v>435</v>
      </c>
      <c r="J16" s="13" t="s">
        <v>435</v>
      </c>
      <c r="K16" s="6" t="s">
        <v>89</v>
      </c>
    </row>
    <row r="17" spans="1:11" ht="12.75" customHeight="1" hidden="1">
      <c r="A17" s="185"/>
      <c r="B17" s="17" t="s">
        <v>205</v>
      </c>
      <c r="C17" s="34" t="s">
        <v>656</v>
      </c>
      <c r="D17" s="68" t="s">
        <v>435</v>
      </c>
      <c r="E17" s="68" t="s">
        <v>435</v>
      </c>
      <c r="F17" s="68" t="s">
        <v>435</v>
      </c>
      <c r="G17" s="68" t="s">
        <v>435</v>
      </c>
      <c r="H17" s="68" t="s">
        <v>435</v>
      </c>
      <c r="I17" s="68" t="s">
        <v>435</v>
      </c>
      <c r="J17" s="13" t="s">
        <v>435</v>
      </c>
      <c r="K17" s="6" t="s">
        <v>89</v>
      </c>
    </row>
    <row r="18" spans="1:11" ht="12.75" customHeight="1" hidden="1">
      <c r="A18" s="185"/>
      <c r="B18" s="73" t="s">
        <v>790</v>
      </c>
      <c r="C18" s="11" t="s">
        <v>430</v>
      </c>
      <c r="D18" s="68" t="s">
        <v>435</v>
      </c>
      <c r="E18" s="68" t="s">
        <v>435</v>
      </c>
      <c r="F18" s="68" t="s">
        <v>435</v>
      </c>
      <c r="G18" s="68" t="s">
        <v>435</v>
      </c>
      <c r="H18" s="68" t="s">
        <v>435</v>
      </c>
      <c r="I18" s="68" t="s">
        <v>435</v>
      </c>
      <c r="J18" s="13" t="s">
        <v>435</v>
      </c>
      <c r="K18" s="6" t="s">
        <v>89</v>
      </c>
    </row>
    <row r="19" spans="1:11" ht="12.75" customHeight="1" hidden="1">
      <c r="A19" s="185"/>
      <c r="B19" s="55" t="s">
        <v>64</v>
      </c>
      <c r="C19" s="20"/>
      <c r="D19" s="45"/>
      <c r="E19" s="45"/>
      <c r="F19" s="45"/>
      <c r="G19" s="45"/>
      <c r="H19" s="45"/>
      <c r="I19" s="45"/>
      <c r="J19" s="62"/>
      <c r="K19" s="6" t="s">
        <v>89</v>
      </c>
    </row>
    <row r="20" spans="1:11" ht="12.75" customHeight="1" hidden="1">
      <c r="A20" s="185"/>
      <c r="B20" s="83" t="s">
        <v>394</v>
      </c>
      <c r="C20" s="78" t="s">
        <v>671</v>
      </c>
      <c r="D20" s="2" t="s">
        <v>435</v>
      </c>
      <c r="E20" s="2" t="s">
        <v>435</v>
      </c>
      <c r="F20" s="2" t="s">
        <v>435</v>
      </c>
      <c r="G20" s="2" t="s">
        <v>435</v>
      </c>
      <c r="H20" s="2" t="s">
        <v>435</v>
      </c>
      <c r="I20" s="2" t="s">
        <v>435</v>
      </c>
      <c r="J20" s="76" t="s">
        <v>435</v>
      </c>
      <c r="K20" s="6" t="s">
        <v>89</v>
      </c>
    </row>
    <row r="21" spans="1:11" ht="12.75" customHeight="1" hidden="1">
      <c r="A21" s="185"/>
      <c r="B21" s="49" t="s">
        <v>217</v>
      </c>
      <c r="C21" s="34" t="s">
        <v>742</v>
      </c>
      <c r="D21" s="68" t="s">
        <v>435</v>
      </c>
      <c r="E21" s="68" t="s">
        <v>435</v>
      </c>
      <c r="F21" s="68" t="s">
        <v>435</v>
      </c>
      <c r="G21" s="68" t="s">
        <v>435</v>
      </c>
      <c r="H21" s="68" t="s">
        <v>435</v>
      </c>
      <c r="I21" s="68" t="s">
        <v>435</v>
      </c>
      <c r="J21" s="13" t="s">
        <v>435</v>
      </c>
      <c r="K21" s="6" t="s">
        <v>89</v>
      </c>
    </row>
    <row r="22" spans="1:11" ht="12.75" customHeight="1" hidden="1">
      <c r="A22" s="185"/>
      <c r="B22" s="49" t="s">
        <v>270</v>
      </c>
      <c r="C22" s="34" t="s">
        <v>3</v>
      </c>
      <c r="D22" s="68" t="s">
        <v>435</v>
      </c>
      <c r="E22" s="68" t="s">
        <v>435</v>
      </c>
      <c r="F22" s="68" t="s">
        <v>435</v>
      </c>
      <c r="G22" s="68" t="s">
        <v>435</v>
      </c>
      <c r="H22" s="68" t="s">
        <v>435</v>
      </c>
      <c r="I22" s="68" t="s">
        <v>435</v>
      </c>
      <c r="J22" s="13" t="s">
        <v>435</v>
      </c>
      <c r="K22" s="6" t="s">
        <v>89</v>
      </c>
    </row>
    <row r="23" spans="1:11" ht="12.75" customHeight="1" hidden="1">
      <c r="A23" s="185"/>
      <c r="B23" s="49" t="s">
        <v>481</v>
      </c>
      <c r="C23" s="34" t="s">
        <v>78</v>
      </c>
      <c r="D23" s="68" t="s">
        <v>435</v>
      </c>
      <c r="E23" s="68" t="s">
        <v>435</v>
      </c>
      <c r="F23" s="68" t="s">
        <v>435</v>
      </c>
      <c r="G23" s="68" t="s">
        <v>435</v>
      </c>
      <c r="H23" s="68" t="s">
        <v>435</v>
      </c>
      <c r="I23" s="68" t="s">
        <v>435</v>
      </c>
      <c r="J23" s="13" t="s">
        <v>435</v>
      </c>
      <c r="K23" s="6" t="s">
        <v>89</v>
      </c>
    </row>
    <row r="24" spans="1:11" ht="12.75" customHeight="1" hidden="1">
      <c r="A24" s="185"/>
      <c r="B24" s="49" t="s">
        <v>626</v>
      </c>
      <c r="C24" s="34" t="s">
        <v>307</v>
      </c>
      <c r="D24" s="68" t="s">
        <v>435</v>
      </c>
      <c r="E24" s="68" t="s">
        <v>435</v>
      </c>
      <c r="F24" s="68" t="s">
        <v>435</v>
      </c>
      <c r="G24" s="68" t="s">
        <v>435</v>
      </c>
      <c r="H24" s="68" t="s">
        <v>435</v>
      </c>
      <c r="I24" s="68" t="s">
        <v>435</v>
      </c>
      <c r="J24" s="13" t="s">
        <v>435</v>
      </c>
      <c r="K24" s="6" t="s">
        <v>89</v>
      </c>
    </row>
    <row r="25" spans="1:11" ht="12.75" customHeight="1" hidden="1">
      <c r="A25" s="185"/>
      <c r="B25" s="49" t="s">
        <v>304</v>
      </c>
      <c r="C25" s="34" t="s">
        <v>372</v>
      </c>
      <c r="D25" s="68" t="s">
        <v>435</v>
      </c>
      <c r="E25" s="68" t="s">
        <v>435</v>
      </c>
      <c r="F25" s="68" t="s">
        <v>435</v>
      </c>
      <c r="G25" s="68" t="s">
        <v>435</v>
      </c>
      <c r="H25" s="68" t="s">
        <v>435</v>
      </c>
      <c r="I25" s="68" t="s">
        <v>435</v>
      </c>
      <c r="J25" s="13" t="s">
        <v>435</v>
      </c>
      <c r="K25" s="6" t="s">
        <v>89</v>
      </c>
    </row>
    <row r="26" spans="1:11" ht="12.75" customHeight="1" hidden="1">
      <c r="A26" s="185"/>
      <c r="B26" s="49" t="s">
        <v>219</v>
      </c>
      <c r="C26" s="34" t="s">
        <v>433</v>
      </c>
      <c r="D26" s="68" t="s">
        <v>435</v>
      </c>
      <c r="E26" s="68" t="s">
        <v>435</v>
      </c>
      <c r="F26" s="68" t="s">
        <v>435</v>
      </c>
      <c r="G26" s="68" t="s">
        <v>435</v>
      </c>
      <c r="H26" s="68" t="s">
        <v>435</v>
      </c>
      <c r="I26" s="68" t="s">
        <v>435</v>
      </c>
      <c r="J26" s="13" t="s">
        <v>435</v>
      </c>
      <c r="K26" s="6" t="s">
        <v>89</v>
      </c>
    </row>
    <row r="27" spans="1:11" ht="12.75" customHeight="1" hidden="1">
      <c r="A27" s="185"/>
      <c r="B27" s="49" t="s">
        <v>411</v>
      </c>
      <c r="C27" s="34" t="s">
        <v>494</v>
      </c>
      <c r="D27" s="68" t="s">
        <v>435</v>
      </c>
      <c r="E27" s="68" t="s">
        <v>435</v>
      </c>
      <c r="F27" s="68" t="s">
        <v>435</v>
      </c>
      <c r="G27" s="68" t="s">
        <v>435</v>
      </c>
      <c r="H27" s="68" t="s">
        <v>435</v>
      </c>
      <c r="I27" s="68" t="s">
        <v>435</v>
      </c>
      <c r="J27" s="13" t="s">
        <v>435</v>
      </c>
      <c r="K27" s="6" t="s">
        <v>89</v>
      </c>
    </row>
    <row r="28" spans="1:11" ht="12.75" customHeight="1" hidden="1">
      <c r="A28" s="185"/>
      <c r="B28" s="17" t="s">
        <v>205</v>
      </c>
      <c r="C28" s="34" t="s">
        <v>749</v>
      </c>
      <c r="D28" s="68" t="s">
        <v>435</v>
      </c>
      <c r="E28" s="68" t="s">
        <v>435</v>
      </c>
      <c r="F28" s="68" t="s">
        <v>435</v>
      </c>
      <c r="G28" s="68" t="s">
        <v>435</v>
      </c>
      <c r="H28" s="68" t="s">
        <v>435</v>
      </c>
      <c r="I28" s="68" t="s">
        <v>435</v>
      </c>
      <c r="J28" s="13" t="s">
        <v>435</v>
      </c>
      <c r="K28" s="6" t="s">
        <v>89</v>
      </c>
    </row>
    <row r="29" spans="1:11" ht="12.75" customHeight="1" hidden="1">
      <c r="A29" s="185"/>
      <c r="B29" s="73" t="s">
        <v>115</v>
      </c>
      <c r="C29" s="11" t="s">
        <v>508</v>
      </c>
      <c r="D29" s="68" t="s">
        <v>435</v>
      </c>
      <c r="E29" s="68" t="s">
        <v>435</v>
      </c>
      <c r="F29" s="68" t="s">
        <v>435</v>
      </c>
      <c r="G29" s="68" t="s">
        <v>435</v>
      </c>
      <c r="H29" s="68" t="s">
        <v>435</v>
      </c>
      <c r="I29" s="68" t="s">
        <v>435</v>
      </c>
      <c r="J29" s="13" t="s">
        <v>435</v>
      </c>
      <c r="K29" s="6" t="s">
        <v>89</v>
      </c>
    </row>
    <row r="30" spans="1:11" ht="12.75" customHeight="1" hidden="1">
      <c r="A30" s="185"/>
      <c r="B30" s="55" t="s">
        <v>64</v>
      </c>
      <c r="C30" s="20"/>
      <c r="D30" s="45"/>
      <c r="E30" s="45"/>
      <c r="F30" s="45"/>
      <c r="G30" s="45"/>
      <c r="H30" s="45"/>
      <c r="I30" s="45"/>
      <c r="J30" s="62"/>
      <c r="K30" s="6" t="s">
        <v>89</v>
      </c>
    </row>
    <row r="31" spans="1:11" ht="12.75" customHeight="1" hidden="1">
      <c r="A31" s="185"/>
      <c r="B31" s="83" t="s">
        <v>394</v>
      </c>
      <c r="C31" s="78" t="s">
        <v>581</v>
      </c>
      <c r="D31" s="2" t="s">
        <v>435</v>
      </c>
      <c r="E31" s="2" t="s">
        <v>435</v>
      </c>
      <c r="F31" s="2" t="s">
        <v>435</v>
      </c>
      <c r="G31" s="2" t="s">
        <v>435</v>
      </c>
      <c r="H31" s="2" t="s">
        <v>435</v>
      </c>
      <c r="I31" s="2" t="s">
        <v>435</v>
      </c>
      <c r="J31" s="76" t="s">
        <v>435</v>
      </c>
      <c r="K31" s="6" t="s">
        <v>89</v>
      </c>
    </row>
    <row r="32" spans="1:11" ht="12.75" customHeight="1" hidden="1">
      <c r="A32" s="185"/>
      <c r="B32" s="49" t="s">
        <v>217</v>
      </c>
      <c r="C32" s="34" t="s">
        <v>27</v>
      </c>
      <c r="D32" s="68" t="s">
        <v>435</v>
      </c>
      <c r="E32" s="68" t="s">
        <v>435</v>
      </c>
      <c r="F32" s="68" t="s">
        <v>435</v>
      </c>
      <c r="G32" s="68" t="s">
        <v>435</v>
      </c>
      <c r="H32" s="68" t="s">
        <v>435</v>
      </c>
      <c r="I32" s="68" t="s">
        <v>435</v>
      </c>
      <c r="J32" s="13" t="s">
        <v>435</v>
      </c>
      <c r="K32" s="6" t="s">
        <v>89</v>
      </c>
    </row>
    <row r="33" spans="1:11" ht="12.75" customHeight="1" hidden="1">
      <c r="A33" s="185"/>
      <c r="B33" s="49" t="s">
        <v>270</v>
      </c>
      <c r="C33" s="34" t="s">
        <v>90</v>
      </c>
      <c r="D33" s="68" t="s">
        <v>435</v>
      </c>
      <c r="E33" s="68" t="s">
        <v>435</v>
      </c>
      <c r="F33" s="68" t="s">
        <v>435</v>
      </c>
      <c r="G33" s="68" t="s">
        <v>435</v>
      </c>
      <c r="H33" s="68" t="s">
        <v>435</v>
      </c>
      <c r="I33" s="68" t="s">
        <v>435</v>
      </c>
      <c r="J33" s="13" t="s">
        <v>435</v>
      </c>
      <c r="K33" s="6" t="s">
        <v>89</v>
      </c>
    </row>
    <row r="34" spans="1:11" ht="12.75" customHeight="1" hidden="1">
      <c r="A34" s="185"/>
      <c r="B34" s="49" t="s">
        <v>481</v>
      </c>
      <c r="C34" s="34" t="s">
        <v>152</v>
      </c>
      <c r="D34" s="68" t="s">
        <v>435</v>
      </c>
      <c r="E34" s="68" t="s">
        <v>435</v>
      </c>
      <c r="F34" s="68" t="s">
        <v>435</v>
      </c>
      <c r="G34" s="68" t="s">
        <v>435</v>
      </c>
      <c r="H34" s="68" t="s">
        <v>435</v>
      </c>
      <c r="I34" s="68" t="s">
        <v>435</v>
      </c>
      <c r="J34" s="13" t="s">
        <v>435</v>
      </c>
      <c r="K34" s="6" t="s">
        <v>89</v>
      </c>
    </row>
    <row r="35" spans="1:11" ht="12.75" customHeight="1" hidden="1">
      <c r="A35" s="185"/>
      <c r="B35" s="49" t="s">
        <v>626</v>
      </c>
      <c r="C35" s="34" t="s">
        <v>224</v>
      </c>
      <c r="D35" s="68" t="s">
        <v>435</v>
      </c>
      <c r="E35" s="68" t="s">
        <v>435</v>
      </c>
      <c r="F35" s="68" t="s">
        <v>435</v>
      </c>
      <c r="G35" s="68" t="s">
        <v>435</v>
      </c>
      <c r="H35" s="68" t="s">
        <v>435</v>
      </c>
      <c r="I35" s="68" t="s">
        <v>435</v>
      </c>
      <c r="J35" s="13" t="s">
        <v>435</v>
      </c>
      <c r="K35" s="6" t="s">
        <v>89</v>
      </c>
    </row>
    <row r="36" spans="1:11" ht="12.75" customHeight="1" hidden="1">
      <c r="A36" s="185"/>
      <c r="B36" s="49" t="s">
        <v>304</v>
      </c>
      <c r="C36" s="34" t="s">
        <v>451</v>
      </c>
      <c r="D36" s="68" t="s">
        <v>435</v>
      </c>
      <c r="E36" s="68" t="s">
        <v>435</v>
      </c>
      <c r="F36" s="68" t="s">
        <v>435</v>
      </c>
      <c r="G36" s="68" t="s">
        <v>435</v>
      </c>
      <c r="H36" s="68" t="s">
        <v>435</v>
      </c>
      <c r="I36" s="68" t="s">
        <v>435</v>
      </c>
      <c r="J36" s="13" t="s">
        <v>435</v>
      </c>
      <c r="K36" s="6" t="s">
        <v>89</v>
      </c>
    </row>
    <row r="37" spans="1:11" ht="12.75" customHeight="1" hidden="1">
      <c r="A37" s="185"/>
      <c r="B37" s="49" t="s">
        <v>219</v>
      </c>
      <c r="C37" s="34" t="s">
        <v>515</v>
      </c>
      <c r="D37" s="68" t="s">
        <v>435</v>
      </c>
      <c r="E37" s="68" t="s">
        <v>435</v>
      </c>
      <c r="F37" s="68" t="s">
        <v>435</v>
      </c>
      <c r="G37" s="68" t="s">
        <v>435</v>
      </c>
      <c r="H37" s="68" t="s">
        <v>435</v>
      </c>
      <c r="I37" s="68" t="s">
        <v>435</v>
      </c>
      <c r="J37" s="13" t="s">
        <v>435</v>
      </c>
      <c r="K37" s="6" t="s">
        <v>89</v>
      </c>
    </row>
    <row r="38" spans="1:11" ht="12.75" customHeight="1" hidden="1">
      <c r="A38" s="185"/>
      <c r="B38" s="49" t="s">
        <v>411</v>
      </c>
      <c r="C38" s="34" t="s">
        <v>586</v>
      </c>
      <c r="D38" s="68" t="s">
        <v>435</v>
      </c>
      <c r="E38" s="68" t="s">
        <v>435</v>
      </c>
      <c r="F38" s="68" t="s">
        <v>435</v>
      </c>
      <c r="G38" s="68" t="s">
        <v>435</v>
      </c>
      <c r="H38" s="68" t="s">
        <v>435</v>
      </c>
      <c r="I38" s="68" t="s">
        <v>435</v>
      </c>
      <c r="J38" s="13" t="s">
        <v>435</v>
      </c>
      <c r="K38" s="6" t="s">
        <v>89</v>
      </c>
    </row>
    <row r="39" spans="1:11" ht="12.75" customHeight="1" hidden="1">
      <c r="A39" s="185"/>
      <c r="B39" s="17" t="s">
        <v>205</v>
      </c>
      <c r="C39" s="22" t="s">
        <v>651</v>
      </c>
      <c r="D39" s="57" t="s">
        <v>435</v>
      </c>
      <c r="E39" s="57" t="s">
        <v>435</v>
      </c>
      <c r="F39" s="57" t="s">
        <v>435</v>
      </c>
      <c r="G39" s="57" t="s">
        <v>435</v>
      </c>
      <c r="H39" s="57" t="s">
        <v>435</v>
      </c>
      <c r="I39" s="57" t="s">
        <v>435</v>
      </c>
      <c r="J39" s="39" t="s">
        <v>435</v>
      </c>
      <c r="K39" s="6" t="s">
        <v>89</v>
      </c>
    </row>
    <row r="40" spans="1:11" ht="12.75" customHeight="1" hidden="1">
      <c r="A40" s="72"/>
      <c r="B40" s="67"/>
      <c r="C40" s="14"/>
      <c r="D40" s="37"/>
      <c r="E40" s="37"/>
      <c r="F40" s="37"/>
      <c r="G40" s="37"/>
      <c r="H40" s="37"/>
      <c r="I40" s="37"/>
      <c r="J40" s="37"/>
      <c r="K40" s="50" t="s">
        <v>89</v>
      </c>
    </row>
    <row r="41" spans="1:11" ht="12.75" customHeight="1" hidden="1">
      <c r="A41" s="25"/>
      <c r="B41" s="52"/>
      <c r="C41" s="28"/>
      <c r="D41" s="15"/>
      <c r="E41" s="15"/>
      <c r="F41" s="15"/>
      <c r="G41" s="15"/>
      <c r="H41" s="15"/>
      <c r="I41" s="15"/>
      <c r="J41" s="46" t="s">
        <v>61</v>
      </c>
      <c r="K41" s="50" t="s">
        <v>89</v>
      </c>
    </row>
    <row r="42" spans="1:11" ht="12.75" customHeight="1" hidden="1">
      <c r="A42" s="176" t="s">
        <v>537</v>
      </c>
      <c r="B42" s="178" t="s">
        <v>793</v>
      </c>
      <c r="C42" s="178" t="s">
        <v>273</v>
      </c>
      <c r="D42" s="180" t="s">
        <v>528</v>
      </c>
      <c r="E42" s="181"/>
      <c r="F42" s="181"/>
      <c r="G42" s="181"/>
      <c r="H42" s="181"/>
      <c r="I42" s="181"/>
      <c r="J42" s="174" t="s">
        <v>462</v>
      </c>
      <c r="K42" s="50" t="s">
        <v>89</v>
      </c>
    </row>
    <row r="43" spans="1:11" ht="12.75" customHeight="1" hidden="1">
      <c r="A43" s="177"/>
      <c r="B43" s="179"/>
      <c r="C43" s="179"/>
      <c r="D43" s="24" t="s">
        <v>296</v>
      </c>
      <c r="E43" s="48" t="s">
        <v>500</v>
      </c>
      <c r="F43" s="48" t="s">
        <v>317</v>
      </c>
      <c r="G43" s="48" t="s">
        <v>75</v>
      </c>
      <c r="H43" s="48" t="s">
        <v>420</v>
      </c>
      <c r="I43" s="24" t="s">
        <v>540</v>
      </c>
      <c r="J43" s="175"/>
      <c r="K43" s="50" t="s">
        <v>89</v>
      </c>
    </row>
    <row r="44" spans="1:11" ht="12.75" customHeight="1" hidden="1">
      <c r="A44" s="177"/>
      <c r="B44" s="24" t="s">
        <v>84</v>
      </c>
      <c r="C44" s="81" t="s">
        <v>141</v>
      </c>
      <c r="D44" s="81" t="s">
        <v>213</v>
      </c>
      <c r="E44" s="81" t="s">
        <v>279</v>
      </c>
      <c r="F44" s="81" t="s">
        <v>504</v>
      </c>
      <c r="G44" s="81" t="s">
        <v>574</v>
      </c>
      <c r="H44" s="81" t="s">
        <v>632</v>
      </c>
      <c r="I44" s="81" t="s">
        <v>707</v>
      </c>
      <c r="J44" s="32" t="s">
        <v>144</v>
      </c>
      <c r="K44" s="50" t="s">
        <v>89</v>
      </c>
    </row>
    <row r="45" spans="1:11" ht="15" customHeight="1">
      <c r="A45" s="177"/>
      <c r="B45" s="73" t="s">
        <v>209</v>
      </c>
      <c r="C45" s="8" t="s">
        <v>598</v>
      </c>
      <c r="D45" s="16">
        <v>1253419.32</v>
      </c>
      <c r="E45" s="16" t="s">
        <v>435</v>
      </c>
      <c r="F45" s="16" t="s">
        <v>435</v>
      </c>
      <c r="G45" s="16" t="s">
        <v>435</v>
      </c>
      <c r="H45" s="16">
        <v>58777746.58</v>
      </c>
      <c r="I45" s="16" t="s">
        <v>435</v>
      </c>
      <c r="J45" s="4">
        <v>60031165.9</v>
      </c>
      <c r="K45" s="6"/>
    </row>
    <row r="46" spans="1:11" ht="12.75" customHeight="1" hidden="1">
      <c r="A46" s="177"/>
      <c r="B46" s="55" t="s">
        <v>64</v>
      </c>
      <c r="C46" s="20"/>
      <c r="D46" s="45"/>
      <c r="E46" s="45"/>
      <c r="F46" s="45"/>
      <c r="G46" s="45"/>
      <c r="H46" s="45"/>
      <c r="I46" s="45"/>
      <c r="J46" s="62"/>
      <c r="K46" s="6" t="s">
        <v>89</v>
      </c>
    </row>
    <row r="47" spans="1:11" ht="15" customHeight="1">
      <c r="A47" s="177"/>
      <c r="B47" s="83" t="s">
        <v>394</v>
      </c>
      <c r="C47" s="78" t="s">
        <v>667</v>
      </c>
      <c r="D47" s="2" t="s">
        <v>435</v>
      </c>
      <c r="E47" s="2" t="s">
        <v>435</v>
      </c>
      <c r="F47" s="2" t="s">
        <v>435</v>
      </c>
      <c r="G47" s="2" t="s">
        <v>435</v>
      </c>
      <c r="H47" s="2">
        <v>48863642.05</v>
      </c>
      <c r="I47" s="2" t="s">
        <v>435</v>
      </c>
      <c r="J47" s="76">
        <v>48863642.05</v>
      </c>
      <c r="K47" s="6"/>
    </row>
    <row r="48" spans="1:11" ht="15" customHeight="1">
      <c r="A48" s="177"/>
      <c r="B48" s="49" t="s">
        <v>217</v>
      </c>
      <c r="C48" s="34" t="s">
        <v>735</v>
      </c>
      <c r="D48" s="68" t="s">
        <v>435</v>
      </c>
      <c r="E48" s="68" t="s">
        <v>435</v>
      </c>
      <c r="F48" s="68" t="s">
        <v>435</v>
      </c>
      <c r="G48" s="68" t="s">
        <v>435</v>
      </c>
      <c r="H48" s="68">
        <v>6858400</v>
      </c>
      <c r="I48" s="68" t="s">
        <v>435</v>
      </c>
      <c r="J48" s="13">
        <v>6858400</v>
      </c>
      <c r="K48" s="6"/>
    </row>
    <row r="49" spans="1:11" ht="15" customHeight="1">
      <c r="A49" s="177"/>
      <c r="B49" s="49" t="s">
        <v>270</v>
      </c>
      <c r="C49" s="34" t="s">
        <v>173</v>
      </c>
      <c r="D49" s="68" t="s">
        <v>435</v>
      </c>
      <c r="E49" s="68" t="s">
        <v>435</v>
      </c>
      <c r="F49" s="68" t="s">
        <v>435</v>
      </c>
      <c r="G49" s="68" t="s">
        <v>435</v>
      </c>
      <c r="H49" s="68">
        <v>2877100</v>
      </c>
      <c r="I49" s="68" t="s">
        <v>435</v>
      </c>
      <c r="J49" s="13">
        <v>2877100</v>
      </c>
      <c r="K49" s="6"/>
    </row>
    <row r="50" spans="1:11" ht="15" customHeight="1">
      <c r="A50" s="177"/>
      <c r="B50" s="49" t="s">
        <v>481</v>
      </c>
      <c r="C50" s="34" t="s">
        <v>244</v>
      </c>
      <c r="D50" s="68" t="s">
        <v>435</v>
      </c>
      <c r="E50" s="68" t="s">
        <v>435</v>
      </c>
      <c r="F50" s="68" t="s">
        <v>435</v>
      </c>
      <c r="G50" s="68" t="s">
        <v>435</v>
      </c>
      <c r="H50" s="68">
        <v>178604.53</v>
      </c>
      <c r="I50" s="68" t="s">
        <v>435</v>
      </c>
      <c r="J50" s="13">
        <v>178604.53</v>
      </c>
      <c r="K50" s="6"/>
    </row>
    <row r="51" spans="1:11" ht="12.75" customHeight="1" hidden="1">
      <c r="A51" s="177"/>
      <c r="B51" s="49" t="s">
        <v>626</v>
      </c>
      <c r="C51" s="34" t="s">
        <v>306</v>
      </c>
      <c r="D51" s="68" t="s">
        <v>435</v>
      </c>
      <c r="E51" s="68" t="s">
        <v>435</v>
      </c>
      <c r="F51" s="68" t="s">
        <v>435</v>
      </c>
      <c r="G51" s="68" t="s">
        <v>435</v>
      </c>
      <c r="H51" s="68" t="s">
        <v>435</v>
      </c>
      <c r="I51" s="68" t="s">
        <v>435</v>
      </c>
      <c r="J51" s="13" t="s">
        <v>435</v>
      </c>
      <c r="K51" s="6" t="s">
        <v>89</v>
      </c>
    </row>
    <row r="52" spans="1:11" ht="23.25" customHeight="1">
      <c r="A52" s="177"/>
      <c r="B52" s="49" t="s">
        <v>304</v>
      </c>
      <c r="C52" s="34" t="s">
        <v>365</v>
      </c>
      <c r="D52" s="68">
        <v>1253419.32</v>
      </c>
      <c r="E52" s="68" t="s">
        <v>435</v>
      </c>
      <c r="F52" s="68" t="s">
        <v>435</v>
      </c>
      <c r="G52" s="68" t="s">
        <v>435</v>
      </c>
      <c r="H52" s="68" t="s">
        <v>435</v>
      </c>
      <c r="I52" s="68" t="s">
        <v>435</v>
      </c>
      <c r="J52" s="13">
        <v>1253419.32</v>
      </c>
      <c r="K52" s="6"/>
    </row>
    <row r="53" spans="1:11" ht="12.75" customHeight="1" hidden="1">
      <c r="A53" s="177"/>
      <c r="B53" s="49" t="s">
        <v>219</v>
      </c>
      <c r="C53" s="34" t="s">
        <v>601</v>
      </c>
      <c r="D53" s="68" t="s">
        <v>435</v>
      </c>
      <c r="E53" s="68" t="s">
        <v>435</v>
      </c>
      <c r="F53" s="68" t="s">
        <v>435</v>
      </c>
      <c r="G53" s="68" t="s">
        <v>435</v>
      </c>
      <c r="H53" s="68" t="s">
        <v>435</v>
      </c>
      <c r="I53" s="68" t="s">
        <v>435</v>
      </c>
      <c r="J53" s="13" t="s">
        <v>435</v>
      </c>
      <c r="K53" s="6" t="s">
        <v>89</v>
      </c>
    </row>
    <row r="54" spans="1:11" ht="12.75" customHeight="1" hidden="1">
      <c r="A54" s="177"/>
      <c r="B54" s="49" t="s">
        <v>411</v>
      </c>
      <c r="C54" s="34" t="s">
        <v>672</v>
      </c>
      <c r="D54" s="68" t="s">
        <v>435</v>
      </c>
      <c r="E54" s="68" t="s">
        <v>435</v>
      </c>
      <c r="F54" s="68" t="s">
        <v>435</v>
      </c>
      <c r="G54" s="68" t="s">
        <v>435</v>
      </c>
      <c r="H54" s="68" t="s">
        <v>435</v>
      </c>
      <c r="I54" s="68" t="s">
        <v>435</v>
      </c>
      <c r="J54" s="13" t="s">
        <v>435</v>
      </c>
      <c r="K54" s="6" t="s">
        <v>89</v>
      </c>
    </row>
    <row r="55" spans="1:11" ht="12.75" customHeight="1" hidden="1">
      <c r="A55" s="177"/>
      <c r="B55" s="17" t="s">
        <v>205</v>
      </c>
      <c r="C55" s="34" t="s">
        <v>743</v>
      </c>
      <c r="D55" s="68" t="s">
        <v>435</v>
      </c>
      <c r="E55" s="68" t="s">
        <v>435</v>
      </c>
      <c r="F55" s="68" t="s">
        <v>435</v>
      </c>
      <c r="G55" s="68" t="s">
        <v>435</v>
      </c>
      <c r="H55" s="68" t="s">
        <v>435</v>
      </c>
      <c r="I55" s="68" t="s">
        <v>435</v>
      </c>
      <c r="J55" s="13" t="s">
        <v>435</v>
      </c>
      <c r="K55" s="6" t="s">
        <v>89</v>
      </c>
    </row>
    <row r="56" spans="1:11" ht="15" customHeight="1">
      <c r="A56" s="177"/>
      <c r="B56" s="73" t="s">
        <v>797</v>
      </c>
      <c r="C56" s="11" t="s">
        <v>683</v>
      </c>
      <c r="D56" s="68" t="s">
        <v>435</v>
      </c>
      <c r="E56" s="68" t="s">
        <v>435</v>
      </c>
      <c r="F56" s="68" t="s">
        <v>435</v>
      </c>
      <c r="G56" s="68">
        <v>3977994.98</v>
      </c>
      <c r="H56" s="68" t="s">
        <v>435</v>
      </c>
      <c r="I56" s="68" t="s">
        <v>435</v>
      </c>
      <c r="J56" s="13">
        <v>3977994.98</v>
      </c>
      <c r="K56" s="6"/>
    </row>
    <row r="57" spans="1:11" ht="12.75" customHeight="1" hidden="1">
      <c r="A57" s="177"/>
      <c r="B57" s="55" t="s">
        <v>64</v>
      </c>
      <c r="C57" s="20"/>
      <c r="D57" s="45"/>
      <c r="E57" s="45"/>
      <c r="F57" s="45"/>
      <c r="G57" s="45"/>
      <c r="H57" s="45"/>
      <c r="I57" s="45"/>
      <c r="J57" s="62"/>
      <c r="K57" s="6" t="s">
        <v>89</v>
      </c>
    </row>
    <row r="58" spans="1:11" ht="12.75" customHeight="1" hidden="1">
      <c r="A58" s="177"/>
      <c r="B58" s="83" t="s">
        <v>394</v>
      </c>
      <c r="C58" s="78" t="s">
        <v>762</v>
      </c>
      <c r="D58" s="2" t="s">
        <v>435</v>
      </c>
      <c r="E58" s="2" t="s">
        <v>435</v>
      </c>
      <c r="F58" s="2" t="s">
        <v>435</v>
      </c>
      <c r="G58" s="2" t="s">
        <v>435</v>
      </c>
      <c r="H58" s="2" t="s">
        <v>435</v>
      </c>
      <c r="I58" s="2" t="s">
        <v>435</v>
      </c>
      <c r="J58" s="76" t="s">
        <v>435</v>
      </c>
      <c r="K58" s="6" t="s">
        <v>89</v>
      </c>
    </row>
    <row r="59" spans="1:11" ht="12.75" customHeight="1" hidden="1">
      <c r="A59" s="177"/>
      <c r="B59" s="49" t="s">
        <v>217</v>
      </c>
      <c r="C59" s="34" t="s">
        <v>21</v>
      </c>
      <c r="D59" s="68" t="s">
        <v>435</v>
      </c>
      <c r="E59" s="68" t="s">
        <v>435</v>
      </c>
      <c r="F59" s="68" t="s">
        <v>435</v>
      </c>
      <c r="G59" s="68" t="s">
        <v>435</v>
      </c>
      <c r="H59" s="68" t="s">
        <v>435</v>
      </c>
      <c r="I59" s="68" t="s">
        <v>435</v>
      </c>
      <c r="J59" s="13" t="s">
        <v>435</v>
      </c>
      <c r="K59" s="6" t="s">
        <v>89</v>
      </c>
    </row>
    <row r="60" spans="1:11" ht="12.75" customHeight="1" hidden="1">
      <c r="A60" s="177"/>
      <c r="B60" s="49" t="s">
        <v>270</v>
      </c>
      <c r="C60" s="34" t="s">
        <v>87</v>
      </c>
      <c r="D60" s="68" t="s">
        <v>435</v>
      </c>
      <c r="E60" s="68" t="s">
        <v>435</v>
      </c>
      <c r="F60" s="68" t="s">
        <v>435</v>
      </c>
      <c r="G60" s="68" t="s">
        <v>435</v>
      </c>
      <c r="H60" s="68" t="s">
        <v>435</v>
      </c>
      <c r="I60" s="68" t="s">
        <v>435</v>
      </c>
      <c r="J60" s="13" t="s">
        <v>435</v>
      </c>
      <c r="K60" s="6" t="s">
        <v>89</v>
      </c>
    </row>
    <row r="61" spans="1:11" ht="15" customHeight="1">
      <c r="A61" s="177"/>
      <c r="B61" s="49" t="s">
        <v>481</v>
      </c>
      <c r="C61" s="34" t="s">
        <v>322</v>
      </c>
      <c r="D61" s="68" t="s">
        <v>435</v>
      </c>
      <c r="E61" s="68" t="s">
        <v>435</v>
      </c>
      <c r="F61" s="68" t="s">
        <v>435</v>
      </c>
      <c r="G61" s="68">
        <v>3626454</v>
      </c>
      <c r="H61" s="68" t="s">
        <v>435</v>
      </c>
      <c r="I61" s="68" t="s">
        <v>435</v>
      </c>
      <c r="J61" s="13">
        <v>3626454</v>
      </c>
      <c r="K61" s="6"/>
    </row>
    <row r="62" spans="1:11" ht="12.75" customHeight="1" hidden="1">
      <c r="A62" s="177"/>
      <c r="B62" s="49" t="s">
        <v>626</v>
      </c>
      <c r="C62" s="34" t="s">
        <v>384</v>
      </c>
      <c r="D62" s="68" t="s">
        <v>435</v>
      </c>
      <c r="E62" s="68" t="s">
        <v>435</v>
      </c>
      <c r="F62" s="68" t="s">
        <v>435</v>
      </c>
      <c r="G62" s="68" t="s">
        <v>435</v>
      </c>
      <c r="H62" s="68" t="s">
        <v>435</v>
      </c>
      <c r="I62" s="68" t="s">
        <v>435</v>
      </c>
      <c r="J62" s="13" t="s">
        <v>435</v>
      </c>
      <c r="K62" s="6" t="s">
        <v>89</v>
      </c>
    </row>
    <row r="63" spans="1:11" ht="23.25" customHeight="1">
      <c r="A63" s="177"/>
      <c r="B63" s="49" t="s">
        <v>304</v>
      </c>
      <c r="C63" s="34" t="s">
        <v>446</v>
      </c>
      <c r="D63" s="68" t="s">
        <v>435</v>
      </c>
      <c r="E63" s="68" t="s">
        <v>435</v>
      </c>
      <c r="F63" s="68" t="s">
        <v>435</v>
      </c>
      <c r="G63" s="68">
        <v>351540.98</v>
      </c>
      <c r="H63" s="68" t="s">
        <v>435</v>
      </c>
      <c r="I63" s="68" t="s">
        <v>435</v>
      </c>
      <c r="J63" s="13">
        <v>351540.98</v>
      </c>
      <c r="K63" s="6"/>
    </row>
    <row r="64" spans="1:11" ht="12.75" customHeight="1" hidden="1">
      <c r="A64" s="177"/>
      <c r="B64" s="49" t="s">
        <v>219</v>
      </c>
      <c r="C64" s="34" t="s">
        <v>509</v>
      </c>
      <c r="D64" s="68" t="s">
        <v>435</v>
      </c>
      <c r="E64" s="68" t="s">
        <v>435</v>
      </c>
      <c r="F64" s="68" t="s">
        <v>435</v>
      </c>
      <c r="G64" s="68" t="s">
        <v>435</v>
      </c>
      <c r="H64" s="68" t="s">
        <v>435</v>
      </c>
      <c r="I64" s="68" t="s">
        <v>435</v>
      </c>
      <c r="J64" s="13" t="s">
        <v>435</v>
      </c>
      <c r="K64" s="6" t="s">
        <v>89</v>
      </c>
    </row>
    <row r="65" spans="1:11" ht="12.75" customHeight="1" hidden="1">
      <c r="A65" s="177"/>
      <c r="B65" s="49" t="s">
        <v>411</v>
      </c>
      <c r="C65" s="34" t="s">
        <v>767</v>
      </c>
      <c r="D65" s="68" t="s">
        <v>435</v>
      </c>
      <c r="E65" s="68" t="s">
        <v>435</v>
      </c>
      <c r="F65" s="68" t="s">
        <v>435</v>
      </c>
      <c r="G65" s="68" t="s">
        <v>435</v>
      </c>
      <c r="H65" s="68" t="s">
        <v>435</v>
      </c>
      <c r="I65" s="68" t="s">
        <v>435</v>
      </c>
      <c r="J65" s="13" t="s">
        <v>435</v>
      </c>
      <c r="K65" s="6" t="s">
        <v>89</v>
      </c>
    </row>
    <row r="66" spans="1:11" ht="12.75" customHeight="1" hidden="1">
      <c r="A66" s="177"/>
      <c r="B66" s="17" t="s">
        <v>205</v>
      </c>
      <c r="C66" s="34" t="s">
        <v>28</v>
      </c>
      <c r="D66" s="68" t="s">
        <v>435</v>
      </c>
      <c r="E66" s="68" t="s">
        <v>435</v>
      </c>
      <c r="F66" s="68" t="s">
        <v>435</v>
      </c>
      <c r="G66" s="68" t="s">
        <v>435</v>
      </c>
      <c r="H66" s="68" t="s">
        <v>435</v>
      </c>
      <c r="I66" s="68" t="s">
        <v>435</v>
      </c>
      <c r="J66" s="13" t="s">
        <v>435</v>
      </c>
      <c r="K66" s="6" t="s">
        <v>89</v>
      </c>
    </row>
    <row r="67" spans="1:11" ht="12.75" customHeight="1" hidden="1">
      <c r="A67" s="177"/>
      <c r="B67" s="1" t="s">
        <v>568</v>
      </c>
      <c r="C67" s="11" t="s">
        <v>594</v>
      </c>
      <c r="D67" s="68" t="s">
        <v>435</v>
      </c>
      <c r="E67" s="68" t="s">
        <v>435</v>
      </c>
      <c r="F67" s="68" t="s">
        <v>435</v>
      </c>
      <c r="G67" s="68" t="s">
        <v>435</v>
      </c>
      <c r="H67" s="68" t="s">
        <v>435</v>
      </c>
      <c r="I67" s="68" t="s">
        <v>435</v>
      </c>
      <c r="J67" s="13" t="s">
        <v>435</v>
      </c>
      <c r="K67" s="6" t="s">
        <v>89</v>
      </c>
    </row>
    <row r="68" spans="1:11" ht="12.75" customHeight="1" hidden="1">
      <c r="A68" s="177"/>
      <c r="B68" s="55" t="s">
        <v>64</v>
      </c>
      <c r="C68" s="20"/>
      <c r="D68" s="45"/>
      <c r="E68" s="45"/>
      <c r="F68" s="45"/>
      <c r="G68" s="45"/>
      <c r="H68" s="45"/>
      <c r="I68" s="45"/>
      <c r="J68" s="62"/>
      <c r="K68" s="6" t="s">
        <v>89</v>
      </c>
    </row>
    <row r="69" spans="1:11" ht="12.75" customHeight="1" hidden="1">
      <c r="A69" s="177"/>
      <c r="B69" s="83" t="s">
        <v>394</v>
      </c>
      <c r="C69" s="78" t="s">
        <v>46</v>
      </c>
      <c r="D69" s="2" t="s">
        <v>435</v>
      </c>
      <c r="E69" s="2" t="s">
        <v>435</v>
      </c>
      <c r="F69" s="2" t="s">
        <v>435</v>
      </c>
      <c r="G69" s="2" t="s">
        <v>435</v>
      </c>
      <c r="H69" s="2" t="s">
        <v>435</v>
      </c>
      <c r="I69" s="2" t="s">
        <v>435</v>
      </c>
      <c r="J69" s="76" t="s">
        <v>435</v>
      </c>
      <c r="K69" s="6" t="s">
        <v>89</v>
      </c>
    </row>
    <row r="70" spans="1:11" ht="12.75" customHeight="1" hidden="1">
      <c r="A70" s="177"/>
      <c r="B70" s="49" t="s">
        <v>217</v>
      </c>
      <c r="C70" s="34" t="s">
        <v>104</v>
      </c>
      <c r="D70" s="68" t="s">
        <v>435</v>
      </c>
      <c r="E70" s="68" t="s">
        <v>435</v>
      </c>
      <c r="F70" s="68" t="s">
        <v>435</v>
      </c>
      <c r="G70" s="68" t="s">
        <v>435</v>
      </c>
      <c r="H70" s="68" t="s">
        <v>435</v>
      </c>
      <c r="I70" s="68" t="s">
        <v>435</v>
      </c>
      <c r="J70" s="13" t="s">
        <v>435</v>
      </c>
      <c r="K70" s="6" t="s">
        <v>89</v>
      </c>
    </row>
    <row r="71" spans="1:11" ht="12.75" customHeight="1" hidden="1">
      <c r="A71" s="177"/>
      <c r="B71" s="49" t="s">
        <v>270</v>
      </c>
      <c r="C71" s="34" t="s">
        <v>166</v>
      </c>
      <c r="D71" s="68" t="s">
        <v>435</v>
      </c>
      <c r="E71" s="68" t="s">
        <v>435</v>
      </c>
      <c r="F71" s="68" t="s">
        <v>435</v>
      </c>
      <c r="G71" s="68" t="s">
        <v>435</v>
      </c>
      <c r="H71" s="68" t="s">
        <v>435</v>
      </c>
      <c r="I71" s="68" t="s">
        <v>435</v>
      </c>
      <c r="J71" s="13" t="s">
        <v>435</v>
      </c>
      <c r="K71" s="6" t="s">
        <v>89</v>
      </c>
    </row>
    <row r="72" spans="1:11" ht="12.75" customHeight="1" hidden="1">
      <c r="A72" s="177"/>
      <c r="B72" s="49" t="s">
        <v>481</v>
      </c>
      <c r="C72" s="34" t="s">
        <v>240</v>
      </c>
      <c r="D72" s="68" t="s">
        <v>435</v>
      </c>
      <c r="E72" s="68" t="s">
        <v>435</v>
      </c>
      <c r="F72" s="68" t="s">
        <v>435</v>
      </c>
      <c r="G72" s="68" t="s">
        <v>435</v>
      </c>
      <c r="H72" s="68" t="s">
        <v>435</v>
      </c>
      <c r="I72" s="68" t="s">
        <v>435</v>
      </c>
      <c r="J72" s="13" t="s">
        <v>435</v>
      </c>
      <c r="K72" s="6" t="s">
        <v>89</v>
      </c>
    </row>
    <row r="73" spans="1:11" ht="12.75" customHeight="1" hidden="1">
      <c r="A73" s="177"/>
      <c r="B73" s="49" t="s">
        <v>626</v>
      </c>
      <c r="C73" s="34" t="s">
        <v>461</v>
      </c>
      <c r="D73" s="68" t="s">
        <v>435</v>
      </c>
      <c r="E73" s="68" t="s">
        <v>435</v>
      </c>
      <c r="F73" s="68" t="s">
        <v>435</v>
      </c>
      <c r="G73" s="68" t="s">
        <v>435</v>
      </c>
      <c r="H73" s="68" t="s">
        <v>435</v>
      </c>
      <c r="I73" s="68" t="s">
        <v>435</v>
      </c>
      <c r="J73" s="13" t="s">
        <v>435</v>
      </c>
      <c r="K73" s="6" t="s">
        <v>89</v>
      </c>
    </row>
    <row r="74" spans="1:11" ht="12.75" customHeight="1" hidden="1">
      <c r="A74" s="177"/>
      <c r="B74" s="49" t="s">
        <v>304</v>
      </c>
      <c r="C74" s="34" t="s">
        <v>527</v>
      </c>
      <c r="D74" s="68" t="s">
        <v>435</v>
      </c>
      <c r="E74" s="68" t="s">
        <v>435</v>
      </c>
      <c r="F74" s="68" t="s">
        <v>435</v>
      </c>
      <c r="G74" s="68" t="s">
        <v>435</v>
      </c>
      <c r="H74" s="68" t="s">
        <v>435</v>
      </c>
      <c r="I74" s="68" t="s">
        <v>435</v>
      </c>
      <c r="J74" s="13" t="s">
        <v>435</v>
      </c>
      <c r="K74" s="6" t="s">
        <v>89</v>
      </c>
    </row>
    <row r="75" spans="1:11" ht="12.75" customHeight="1" hidden="1">
      <c r="A75" s="177"/>
      <c r="B75" s="49" t="s">
        <v>219</v>
      </c>
      <c r="C75" s="34" t="s">
        <v>599</v>
      </c>
      <c r="D75" s="68" t="s">
        <v>435</v>
      </c>
      <c r="E75" s="68" t="s">
        <v>435</v>
      </c>
      <c r="F75" s="68" t="s">
        <v>435</v>
      </c>
      <c r="G75" s="68" t="s">
        <v>435</v>
      </c>
      <c r="H75" s="68" t="s">
        <v>435</v>
      </c>
      <c r="I75" s="68" t="s">
        <v>435</v>
      </c>
      <c r="J75" s="13" t="s">
        <v>435</v>
      </c>
      <c r="K75" s="6" t="s">
        <v>89</v>
      </c>
    </row>
    <row r="76" spans="1:11" ht="12.75" customHeight="1" hidden="1">
      <c r="A76" s="177"/>
      <c r="B76" s="49" t="s">
        <v>411</v>
      </c>
      <c r="C76" s="34" t="s">
        <v>668</v>
      </c>
      <c r="D76" s="68" t="s">
        <v>435</v>
      </c>
      <c r="E76" s="68" t="s">
        <v>435</v>
      </c>
      <c r="F76" s="68" t="s">
        <v>435</v>
      </c>
      <c r="G76" s="68" t="s">
        <v>435</v>
      </c>
      <c r="H76" s="68" t="s">
        <v>435</v>
      </c>
      <c r="I76" s="68" t="s">
        <v>435</v>
      </c>
      <c r="J76" s="13" t="s">
        <v>435</v>
      </c>
      <c r="K76" s="6" t="s">
        <v>89</v>
      </c>
    </row>
    <row r="77" spans="1:11" ht="12.75" customHeight="1" hidden="1">
      <c r="A77" s="177"/>
      <c r="B77" s="17" t="s">
        <v>205</v>
      </c>
      <c r="C77" s="22" t="s">
        <v>105</v>
      </c>
      <c r="D77" s="57" t="s">
        <v>435</v>
      </c>
      <c r="E77" s="57" t="s">
        <v>435</v>
      </c>
      <c r="F77" s="57" t="s">
        <v>435</v>
      </c>
      <c r="G77" s="57" t="s">
        <v>435</v>
      </c>
      <c r="H77" s="57" t="s">
        <v>435</v>
      </c>
      <c r="I77" s="57" t="s">
        <v>435</v>
      </c>
      <c r="J77" s="39" t="s">
        <v>435</v>
      </c>
      <c r="K77" s="6" t="s">
        <v>89</v>
      </c>
    </row>
    <row r="78" spans="1:11" ht="12.75" customHeight="1">
      <c r="A78" s="50"/>
      <c r="B78" s="50"/>
      <c r="C78" s="50"/>
      <c r="D78" s="50"/>
      <c r="E78" s="50" t="s">
        <v>38</v>
      </c>
      <c r="F78" s="9" t="s">
        <v>38</v>
      </c>
      <c r="G78" s="9"/>
      <c r="H78" s="9"/>
      <c r="I78" s="9" t="s">
        <v>38</v>
      </c>
      <c r="J78" s="9"/>
      <c r="K78" s="50"/>
    </row>
  </sheetData>
  <mergeCells count="11">
    <mergeCell ref="A1:H1"/>
    <mergeCell ref="A3:A39"/>
    <mergeCell ref="B3:B4"/>
    <mergeCell ref="C3:C4"/>
    <mergeCell ref="D3:I3"/>
    <mergeCell ref="J3:J4"/>
    <mergeCell ref="A42:A77"/>
    <mergeCell ref="B42:B43"/>
    <mergeCell ref="C42:C43"/>
    <mergeCell ref="D42:I42"/>
    <mergeCell ref="J42:J43"/>
  </mergeCells>
  <printOptions/>
  <pageMargins left="0.748031496062992" right="0.748031496062992" top="0.984251968503937" bottom="0.984251968503937" header="0.511811023622047" footer="0.511811023622047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Евгений</cp:lastModifiedBy>
  <cp:lastPrinted>2014-08-27T12:41:54Z</cp:lastPrinted>
  <dcterms:created xsi:type="dcterms:W3CDTF">2014-07-09T12:06:27Z</dcterms:created>
  <dcterms:modified xsi:type="dcterms:W3CDTF">2014-09-26T11:36:09Z</dcterms:modified>
  <cp:category/>
  <cp:version/>
  <cp:contentType/>
  <cp:contentStatus/>
</cp:coreProperties>
</file>